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<sst xmlns="http://schemas.openxmlformats.org/spreadsheetml/2006/main" count="235" uniqueCount="126">
  <si>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</si>
  <si>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</si>
  <si>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</si>
  <si>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</si>
  <si>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</si>
  <si>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</si>
  <si>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</si>
  <si>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</si>
  <si>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</si>
  <si>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</si>
  <si>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</si>
  <si>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</si>
  <si>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</si>
  <si>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</si>
  <si>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</si>
  <si>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</si>
  <si>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</si>
  <si>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</si>
  <si>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</si>
  <si>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</si>
  <si>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</si>
  <si>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</si>
  <si>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</si>
  <si>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</si>
  <si>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</si>
  <si>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</si>
  <si>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</si>
  <si>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</si>
  <si>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</si>
  <si>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</si>
  <si>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</si>
  <si>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</si>
  <si>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</si>
  <si>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</si>
  <si>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</si>
  <si>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</si>
  <si>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</si>
  <si>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</si>
  <si>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</si>
  <si>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</si>
  <si>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</si>
  <si>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</si>
  <si>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</si>
  <si>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</si>
  <si>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</si>
  <si>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</si>
  <si>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</si>
  <si>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</si>
  <si>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</si>
  <si>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</si>
  <si>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</si>
  <si>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</si>
  <si>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</si>
  <si>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</si>
  <si>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</si>
  <si>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</si>
  <si>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</si>
  <si>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</si>
  <si>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</si>
  <si>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</si>
  <si>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</si>
  <si>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</si>
  <si>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</si>
  <si>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</si>
  <si>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</si>
  <si>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</si>
  <si>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</si>
  <si>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</si>
  <si>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</si>
  <si>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</si>
  <si>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</si>
  <si>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</si>
  <si>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</si>
  <si>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</si>
  <si>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</si>
  <si>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</si>
  <si>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</si>
  <si>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</si>
  <si>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</si>
  <si>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</si>
  <si>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</si>
  <si>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</si>
  <si>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</si>
  <si>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</si>
  <si>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</si>
  <si>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</si>
  <si>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</si>
  <si>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</si>
  <si>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</si>
  <si>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</si>
  <si>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</si>
  <si>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</si>
  <si>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</si>
  <si>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</si>
  <si>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</si>
  <si>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</si>
  <si>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</si>
  <si>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</si>
  <si>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</si>
  <si>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</si>
  <si>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</si>
  <si>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</si>
  <si>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</si>
  <si>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</si>
  <si>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</si>
  <si>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</si>
  <si>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</si>
  <si>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</si>
  <si>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</si>
  <si>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</si>
  <si>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</si>
  <si>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</si>
  <si>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</si>
  <si>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</si>
  <si>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</si>
  <si>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</si>
  <si>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</si>
  <si>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</si>
  <si>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</si>
  <si>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</si>
  <si>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</si>
  <si>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</si>
  <si>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</si>
  <si>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</si>
  <si>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</si>
  <si>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График закупок способом из одного источника ТОО "КазТрансГаз Өнімдері" на 25.04.2017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</si>
</sst>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H13" sqref="H13"/>
    </sheetView>
  </sheetViews>
  <sheetFormatPr defaultRowHeight="12.75" x14ac:dyDescent="0.2"/>
  <cols>
    <col min="1" max="1" width="4.42578125" style="26" bestFit="1" customWidth="1"/>
    <col min="2" max="2" width="7.28515625" style="23" bestFit="1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36" t="s">
        <v>125</v>
      </c>
      <c r="B1" s="36"/>
      <c r="C1" s="36"/>
      <c r="D1" s="36"/>
      <c r="E1" s="36"/>
      <c r="F1" s="36"/>
      <c r="G1" s="36"/>
      <c r="H1" s="36"/>
      <c r="I1" s="36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37">
        <v>2</v>
      </c>
      <c r="B6" s="40">
        <v>5</v>
      </c>
      <c r="C6" s="43">
        <v>42748</v>
      </c>
      <c r="D6" s="46" t="s">
        <v>10</v>
      </c>
      <c r="E6" s="49" t="s">
        <v>11</v>
      </c>
      <c r="F6" s="20" t="s">
        <v>12</v>
      </c>
      <c r="G6" s="52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38"/>
      <c r="B7" s="41"/>
      <c r="C7" s="44"/>
      <c r="D7" s="47"/>
      <c r="E7" s="50"/>
      <c r="F7" s="20" t="s">
        <v>14</v>
      </c>
      <c r="G7" s="53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39"/>
      <c r="B8" s="42"/>
      <c r="C8" s="45"/>
      <c r="D8" s="48"/>
      <c r="E8" s="51"/>
      <c r="F8" s="20" t="s">
        <v>15</v>
      </c>
      <c r="G8" s="54"/>
      <c r="H8" s="11">
        <f t="shared" si="0"/>
        <v>1789999.9999999998</v>
      </c>
      <c r="I8" s="10">
        <v>2004800</v>
      </c>
    </row>
    <row r="9" spans="1:9" ht="16.5" customHeight="1" x14ac:dyDescent="0.2">
      <c r="A9" s="37">
        <v>3</v>
      </c>
      <c r="B9" s="40">
        <v>7</v>
      </c>
      <c r="C9" s="43">
        <v>42754</v>
      </c>
      <c r="D9" s="49" t="s">
        <v>16</v>
      </c>
      <c r="E9" s="49" t="s">
        <v>9</v>
      </c>
      <c r="F9" s="52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38"/>
      <c r="B10" s="41"/>
      <c r="C10" s="44"/>
      <c r="D10" s="50"/>
      <c r="E10" s="50"/>
      <c r="F10" s="53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38"/>
      <c r="B11" s="41"/>
      <c r="C11" s="44"/>
      <c r="D11" s="50"/>
      <c r="E11" s="50"/>
      <c r="F11" s="53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39"/>
      <c r="B12" s="42"/>
      <c r="C12" s="45"/>
      <c r="D12" s="51"/>
      <c r="E12" s="51"/>
      <c r="F12" s="54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37">
        <v>6</v>
      </c>
      <c r="B15" s="40">
        <v>14</v>
      </c>
      <c r="C15" s="43">
        <v>42758</v>
      </c>
      <c r="D15" s="49" t="s">
        <v>28</v>
      </c>
      <c r="E15" s="49" t="s">
        <v>11</v>
      </c>
      <c r="F15" s="22" t="s">
        <v>29</v>
      </c>
      <c r="G15" s="52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38"/>
      <c r="B16" s="41"/>
      <c r="C16" s="44"/>
      <c r="D16" s="50"/>
      <c r="E16" s="50"/>
      <c r="F16" s="22" t="s">
        <v>31</v>
      </c>
      <c r="G16" s="53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39"/>
      <c r="B17" s="42"/>
      <c r="C17" s="45"/>
      <c r="D17" s="51"/>
      <c r="E17" s="51"/>
      <c r="F17" s="22" t="s">
        <v>32</v>
      </c>
      <c r="G17" s="54"/>
      <c r="H17" s="11">
        <v>17725000</v>
      </c>
      <c r="I17" s="10">
        <f t="shared" si="1"/>
        <v>19852000.000000004</v>
      </c>
    </row>
    <row r="18" spans="1:9" ht="44.25" customHeight="1" x14ac:dyDescent="0.2">
      <c r="A18" s="37">
        <v>7</v>
      </c>
      <c r="B18" s="40">
        <v>15</v>
      </c>
      <c r="C18" s="43">
        <v>42759</v>
      </c>
      <c r="D18" s="49" t="s">
        <v>16</v>
      </c>
      <c r="E18" s="49" t="s">
        <v>11</v>
      </c>
      <c r="F18" s="52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39"/>
      <c r="B19" s="42"/>
      <c r="C19" s="45"/>
      <c r="D19" s="51"/>
      <c r="E19" s="51"/>
      <c r="F19" s="54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37">
        <v>10</v>
      </c>
      <c r="B22" s="40">
        <v>21</v>
      </c>
      <c r="C22" s="43">
        <v>42761</v>
      </c>
      <c r="D22" s="49" t="s">
        <v>16</v>
      </c>
      <c r="E22" s="49" t="s">
        <v>11</v>
      </c>
      <c r="F22" s="52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38"/>
      <c r="B23" s="41"/>
      <c r="C23" s="44"/>
      <c r="D23" s="50"/>
      <c r="E23" s="50"/>
      <c r="F23" s="53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38"/>
      <c r="B24" s="41"/>
      <c r="C24" s="44"/>
      <c r="D24" s="50"/>
      <c r="E24" s="50"/>
      <c r="F24" s="53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38"/>
      <c r="B25" s="41"/>
      <c r="C25" s="44"/>
      <c r="D25" s="50"/>
      <c r="E25" s="50"/>
      <c r="F25" s="53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38"/>
      <c r="B26" s="41"/>
      <c r="C26" s="44"/>
      <c r="D26" s="50"/>
      <c r="E26" s="50"/>
      <c r="F26" s="53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39"/>
      <c r="B27" s="42"/>
      <c r="C27" s="45"/>
      <c r="D27" s="51"/>
      <c r="E27" s="51"/>
      <c r="F27" s="54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37">
        <v>16</v>
      </c>
      <c r="B33" s="40">
        <v>28</v>
      </c>
      <c r="C33" s="43">
        <v>42765</v>
      </c>
      <c r="D33" s="49" t="s">
        <v>52</v>
      </c>
      <c r="E33" s="49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39"/>
      <c r="B34" s="42"/>
      <c r="C34" s="45"/>
      <c r="D34" s="51"/>
      <c r="E34" s="51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37">
        <v>20</v>
      </c>
      <c r="B38" s="40">
        <v>33</v>
      </c>
      <c r="C38" s="43">
        <v>42766</v>
      </c>
      <c r="D38" s="49" t="s">
        <v>61</v>
      </c>
      <c r="E38" s="49" t="s">
        <v>11</v>
      </c>
      <c r="F38" s="52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39"/>
      <c r="B39" s="42"/>
      <c r="C39" s="45"/>
      <c r="D39" s="51"/>
      <c r="E39" s="51"/>
      <c r="F39" s="54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37">
        <v>21</v>
      </c>
      <c r="B40" s="40">
        <v>34</v>
      </c>
      <c r="C40" s="43">
        <v>42766</v>
      </c>
      <c r="D40" s="49" t="s">
        <v>56</v>
      </c>
      <c r="E40" s="49" t="s">
        <v>11</v>
      </c>
      <c r="F40" s="20" t="s">
        <v>53</v>
      </c>
      <c r="G40" s="52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39"/>
      <c r="B41" s="42"/>
      <c r="C41" s="45"/>
      <c r="D41" s="51"/>
      <c r="E41" s="51"/>
      <c r="F41" s="20" t="s">
        <v>55</v>
      </c>
      <c r="G41" s="54"/>
      <c r="H41" s="11">
        <f>I41/1.12</f>
        <v>757464.28571428568</v>
      </c>
      <c r="I41" s="10">
        <v>848360</v>
      </c>
    </row>
    <row r="42" spans="1:9" ht="44.25" customHeight="1" x14ac:dyDescent="0.2">
      <c r="A42" s="37">
        <v>22</v>
      </c>
      <c r="B42" s="40">
        <v>41</v>
      </c>
      <c r="C42" s="43">
        <v>42769</v>
      </c>
      <c r="D42" s="49" t="s">
        <v>48</v>
      </c>
      <c r="E42" s="49" t="s">
        <v>11</v>
      </c>
      <c r="F42" s="52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38"/>
      <c r="B43" s="41"/>
      <c r="C43" s="44"/>
      <c r="D43" s="50"/>
      <c r="E43" s="50"/>
      <c r="F43" s="53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38"/>
      <c r="B44" s="41"/>
      <c r="C44" s="44"/>
      <c r="D44" s="50"/>
      <c r="E44" s="50"/>
      <c r="F44" s="53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38"/>
      <c r="B45" s="41"/>
      <c r="C45" s="44"/>
      <c r="D45" s="50"/>
      <c r="E45" s="50"/>
      <c r="F45" s="53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38"/>
      <c r="B46" s="41"/>
      <c r="C46" s="44"/>
      <c r="D46" s="50"/>
      <c r="E46" s="50"/>
      <c r="F46" s="53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39"/>
      <c r="B47" s="42"/>
      <c r="C47" s="45"/>
      <c r="D47" s="51"/>
      <c r="E47" s="51"/>
      <c r="F47" s="54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37">
        <v>23</v>
      </c>
      <c r="B48" s="40">
        <v>43</v>
      </c>
      <c r="C48" s="43">
        <v>42774</v>
      </c>
      <c r="D48" s="49" t="s">
        <v>48</v>
      </c>
      <c r="E48" s="49" t="s">
        <v>11</v>
      </c>
      <c r="F48" s="55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38"/>
      <c r="B49" s="41"/>
      <c r="C49" s="44"/>
      <c r="D49" s="50"/>
      <c r="E49" s="50"/>
      <c r="F49" s="55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38"/>
      <c r="B50" s="41"/>
      <c r="C50" s="44"/>
      <c r="D50" s="50"/>
      <c r="E50" s="50"/>
      <c r="F50" s="55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38"/>
      <c r="B51" s="41"/>
      <c r="C51" s="44"/>
      <c r="D51" s="50"/>
      <c r="E51" s="50"/>
      <c r="F51" s="55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38"/>
      <c r="B52" s="41"/>
      <c r="C52" s="44"/>
      <c r="D52" s="50"/>
      <c r="E52" s="50"/>
      <c r="F52" s="55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38"/>
      <c r="B53" s="41"/>
      <c r="C53" s="44"/>
      <c r="D53" s="50"/>
      <c r="E53" s="50"/>
      <c r="F53" s="55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38"/>
      <c r="B54" s="41"/>
      <c r="C54" s="44"/>
      <c r="D54" s="50"/>
      <c r="E54" s="50"/>
      <c r="F54" s="55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38"/>
      <c r="B55" s="41"/>
      <c r="C55" s="44"/>
      <c r="D55" s="50"/>
      <c r="E55" s="50"/>
      <c r="F55" s="55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38"/>
      <c r="B56" s="41"/>
      <c r="C56" s="44"/>
      <c r="D56" s="50"/>
      <c r="E56" s="50"/>
      <c r="F56" s="55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39"/>
      <c r="B57" s="42"/>
      <c r="C57" s="45"/>
      <c r="D57" s="51"/>
      <c r="E57" s="51"/>
      <c r="F57" s="55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37">
        <v>24</v>
      </c>
      <c r="B58" s="40">
        <v>44</v>
      </c>
      <c r="C58" s="43">
        <v>42774</v>
      </c>
      <c r="D58" s="49" t="s">
        <v>48</v>
      </c>
      <c r="E58" s="49" t="s">
        <v>11</v>
      </c>
      <c r="F58" s="52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38"/>
      <c r="B59" s="41"/>
      <c r="C59" s="44"/>
      <c r="D59" s="50"/>
      <c r="E59" s="50"/>
      <c r="F59" s="53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38"/>
      <c r="B60" s="41"/>
      <c r="C60" s="44"/>
      <c r="D60" s="50"/>
      <c r="E60" s="50"/>
      <c r="F60" s="53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38"/>
      <c r="B61" s="41"/>
      <c r="C61" s="44"/>
      <c r="D61" s="50"/>
      <c r="E61" s="50"/>
      <c r="F61" s="53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39"/>
      <c r="B62" s="42"/>
      <c r="C62" s="45"/>
      <c r="D62" s="51"/>
      <c r="E62" s="51"/>
      <c r="F62" s="54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37">
        <v>25</v>
      </c>
      <c r="B63" s="40">
        <v>46</v>
      </c>
      <c r="C63" s="43">
        <v>42775</v>
      </c>
      <c r="D63" s="49" t="s">
        <v>48</v>
      </c>
      <c r="E63" s="49" t="s">
        <v>11</v>
      </c>
      <c r="F63" s="52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38"/>
      <c r="B64" s="41"/>
      <c r="C64" s="44"/>
      <c r="D64" s="50"/>
      <c r="E64" s="50"/>
      <c r="F64" s="53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39"/>
      <c r="B65" s="42"/>
      <c r="C65" s="45"/>
      <c r="D65" s="51"/>
      <c r="E65" s="51"/>
      <c r="F65" s="54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62" customFormat="1" ht="69.95" customHeight="1" x14ac:dyDescent="0.25">
      <c r="A78" s="34">
        <v>38</v>
      </c>
      <c r="B78" s="56">
        <v>106</v>
      </c>
      <c r="C78" s="57">
        <v>42844</v>
      </c>
      <c r="D78" s="35" t="s">
        <v>48</v>
      </c>
      <c r="E78" s="58" t="s">
        <v>11</v>
      </c>
      <c r="F78" s="59" t="s">
        <v>117</v>
      </c>
      <c r="G78" s="60" t="s">
        <v>39</v>
      </c>
      <c r="H78" s="61">
        <v>2695000</v>
      </c>
      <c r="I78" s="61">
        <f t="shared" ref="I78:I86" si="5">H78*1.12</f>
        <v>3018400.0000000005</v>
      </c>
    </row>
    <row r="79" spans="1:9" s="62" customFormat="1" ht="69.95" customHeight="1" x14ac:dyDescent="0.25">
      <c r="A79" s="32">
        <v>39</v>
      </c>
      <c r="B79" s="56">
        <v>106</v>
      </c>
      <c r="C79" s="57">
        <v>42844</v>
      </c>
      <c r="D79" s="35" t="s">
        <v>48</v>
      </c>
      <c r="E79" s="58" t="s">
        <v>11</v>
      </c>
      <c r="F79" s="59" t="s">
        <v>117</v>
      </c>
      <c r="G79" s="60" t="s">
        <v>118</v>
      </c>
      <c r="H79" s="61">
        <v>2750000</v>
      </c>
      <c r="I79" s="61">
        <f t="shared" si="5"/>
        <v>3080000.0000000005</v>
      </c>
    </row>
    <row r="80" spans="1:9" s="62" customFormat="1" ht="69.95" customHeight="1" x14ac:dyDescent="0.25">
      <c r="A80" s="34">
        <v>40</v>
      </c>
      <c r="B80" s="56">
        <v>106</v>
      </c>
      <c r="C80" s="57">
        <v>42844</v>
      </c>
      <c r="D80" s="35" t="s">
        <v>48</v>
      </c>
      <c r="E80" s="58" t="s">
        <v>11</v>
      </c>
      <c r="F80" s="59" t="s">
        <v>117</v>
      </c>
      <c r="G80" s="60" t="s">
        <v>118</v>
      </c>
      <c r="H80" s="61">
        <v>780000</v>
      </c>
      <c r="I80" s="61">
        <f t="shared" si="5"/>
        <v>873600.00000000012</v>
      </c>
    </row>
    <row r="81" spans="1:9" s="62" customFormat="1" ht="69.95" customHeight="1" x14ac:dyDescent="0.25">
      <c r="A81" s="32">
        <v>41</v>
      </c>
      <c r="B81" s="56">
        <v>106</v>
      </c>
      <c r="C81" s="57">
        <v>42844</v>
      </c>
      <c r="D81" s="35" t="s">
        <v>48</v>
      </c>
      <c r="E81" s="58" t="s">
        <v>11</v>
      </c>
      <c r="F81" s="59" t="s">
        <v>117</v>
      </c>
      <c r="G81" s="60" t="s">
        <v>118</v>
      </c>
      <c r="H81" s="61">
        <v>1925000</v>
      </c>
      <c r="I81" s="61">
        <f t="shared" si="5"/>
        <v>2156000</v>
      </c>
    </row>
    <row r="82" spans="1:9" s="62" customFormat="1" ht="69.95" customHeight="1" x14ac:dyDescent="0.25">
      <c r="A82" s="34">
        <v>42</v>
      </c>
      <c r="B82" s="56">
        <v>106</v>
      </c>
      <c r="C82" s="57">
        <v>42844</v>
      </c>
      <c r="D82" s="35" t="s">
        <v>48</v>
      </c>
      <c r="E82" s="58" t="s">
        <v>11</v>
      </c>
      <c r="F82" s="59" t="s">
        <v>117</v>
      </c>
      <c r="G82" s="60" t="s">
        <v>118</v>
      </c>
      <c r="H82" s="61">
        <v>2400000</v>
      </c>
      <c r="I82" s="61">
        <f t="shared" si="5"/>
        <v>2688000.0000000005</v>
      </c>
    </row>
    <row r="83" spans="1:9" s="62" customFormat="1" ht="69.95" customHeight="1" x14ac:dyDescent="0.25">
      <c r="A83" s="32">
        <v>43</v>
      </c>
      <c r="B83" s="56">
        <v>106</v>
      </c>
      <c r="C83" s="57">
        <v>42844</v>
      </c>
      <c r="D83" s="35" t="s">
        <v>48</v>
      </c>
      <c r="E83" s="58" t="s">
        <v>11</v>
      </c>
      <c r="F83" s="59" t="s">
        <v>117</v>
      </c>
      <c r="G83" s="60" t="s">
        <v>119</v>
      </c>
      <c r="H83" s="61">
        <v>4200000</v>
      </c>
      <c r="I83" s="61">
        <f t="shared" si="5"/>
        <v>4704000</v>
      </c>
    </row>
    <row r="84" spans="1:9" s="62" customFormat="1" ht="69.95" customHeight="1" x14ac:dyDescent="0.25">
      <c r="A84" s="34">
        <v>44</v>
      </c>
      <c r="B84" s="56">
        <v>111</v>
      </c>
      <c r="C84" s="57">
        <v>42845</v>
      </c>
      <c r="D84" s="35" t="s">
        <v>52</v>
      </c>
      <c r="E84" s="58" t="s">
        <v>9</v>
      </c>
      <c r="F84" s="59" t="s">
        <v>120</v>
      </c>
      <c r="G84" s="60" t="s">
        <v>19</v>
      </c>
      <c r="H84" s="61">
        <f>I84/1.12</f>
        <v>4344585</v>
      </c>
      <c r="I84" s="61">
        <v>4865935.2</v>
      </c>
    </row>
    <row r="85" spans="1:9" s="62" customFormat="1" ht="69.95" customHeight="1" x14ac:dyDescent="0.25">
      <c r="A85" s="32">
        <v>45</v>
      </c>
      <c r="B85" s="56">
        <v>112</v>
      </c>
      <c r="C85" s="57">
        <v>42846</v>
      </c>
      <c r="D85" s="35" t="s">
        <v>48</v>
      </c>
      <c r="E85" s="58" t="s">
        <v>11</v>
      </c>
      <c r="F85" s="59" t="s">
        <v>117</v>
      </c>
      <c r="G85" s="60" t="s">
        <v>121</v>
      </c>
      <c r="H85" s="61">
        <v>440000</v>
      </c>
      <c r="I85" s="61">
        <f t="shared" si="5"/>
        <v>492800.00000000006</v>
      </c>
    </row>
    <row r="86" spans="1:9" s="62" customFormat="1" ht="69.95" customHeight="1" x14ac:dyDescent="0.25">
      <c r="A86" s="34">
        <v>46</v>
      </c>
      <c r="B86" s="56">
        <v>116</v>
      </c>
      <c r="C86" s="57">
        <v>42850</v>
      </c>
      <c r="D86" s="35" t="s">
        <v>48</v>
      </c>
      <c r="E86" s="58" t="s">
        <v>11</v>
      </c>
      <c r="F86" s="59" t="s">
        <v>117</v>
      </c>
      <c r="G86" s="60" t="s">
        <v>122</v>
      </c>
      <c r="H86" s="61">
        <v>710000</v>
      </c>
      <c r="I86" s="61">
        <f t="shared" si="5"/>
        <v>795200.00000000012</v>
      </c>
    </row>
    <row r="87" spans="1:9" s="62" customFormat="1" ht="38.25" x14ac:dyDescent="0.25">
      <c r="A87" s="32">
        <v>47</v>
      </c>
      <c r="B87" s="56">
        <v>118</v>
      </c>
      <c r="C87" s="57">
        <v>42850</v>
      </c>
      <c r="D87" s="35" t="s">
        <v>48</v>
      </c>
      <c r="E87" s="58" t="s">
        <v>11</v>
      </c>
      <c r="F87" s="59" t="s">
        <v>123</v>
      </c>
      <c r="G87" s="60" t="s">
        <v>124</v>
      </c>
      <c r="H87" s="61">
        <f t="shared" ref="H87" si="6">I87/1.12</f>
        <v>3634585</v>
      </c>
      <c r="I87" s="61">
        <v>4070735.2</v>
      </c>
    </row>
  </sheetData>
  <mergeCells count="72"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2017-05-10T09:25:49Z</dcterms:modified>
</cp:coreProperties>
</file>