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.amanbayeva\Desktop\Тендеры\Проект ТД\Бензин\"/>
    </mc:Choice>
  </mc:AlternateContent>
  <bookViews>
    <workbookView xWindow="0" yWindow="0" windowWidth="28800" windowHeight="12435"/>
  </bookViews>
  <sheets>
    <sheet name="Перечень" sheetId="1" r:id="rId1"/>
    <sheet name="Техспец" sheetId="2" r:id="rId2"/>
    <sheet name="Условия" sheetId="3" r:id="rId3"/>
  </sheets>
  <definedNames>
    <definedName name="_xlnm.Print_Area" localSheetId="2">Условия!$A$1:$U$35</definedName>
  </definedNames>
  <calcPr calcId="152511" refMode="R1C1"/>
</workbook>
</file>

<file path=xl/calcChain.xml><?xml version="1.0" encoding="utf-8"?>
<calcChain xmlns="http://schemas.openxmlformats.org/spreadsheetml/2006/main">
  <c r="J21" i="1" l="1"/>
  <c r="D27" i="3"/>
  <c r="H21" i="1" l="1"/>
</calcChain>
</file>

<file path=xl/sharedStrings.xml><?xml version="1.0" encoding="utf-8"?>
<sst xmlns="http://schemas.openxmlformats.org/spreadsheetml/2006/main" count="280" uniqueCount="76">
  <si>
    <t>Приложение № 1</t>
  </si>
  <si>
    <t>Перечень закупаемых товаров</t>
  </si>
  <si>
    <t>№ лота</t>
  </si>
  <si>
    <t>Наименование товара</t>
  </si>
  <si>
    <t>Характеристики товара</t>
  </si>
  <si>
    <t>Условия поставки 
(в соответствии с ИНКОТЕРМС 2010)</t>
  </si>
  <si>
    <t>Гарантийный период</t>
  </si>
  <si>
    <t>Место поставки</t>
  </si>
  <si>
    <t>Ед. изм.</t>
  </si>
  <si>
    <t>Кол-во, объем</t>
  </si>
  <si>
    <t>Цена за ед., тенге без учета НДС</t>
  </si>
  <si>
    <t xml:space="preserve">Сумма, выделенная для закупки в тенге без учета НДС  </t>
  </si>
  <si>
    <t>Срок поставки</t>
  </si>
  <si>
    <t>DDP</t>
  </si>
  <si>
    <t>12 месяцев с момента поставки товаров</t>
  </si>
  <si>
    <t>Приложение № 1-1</t>
  </si>
  <si>
    <t>Техническая спецификация</t>
  </si>
  <si>
    <t>Характеристика товара</t>
  </si>
  <si>
    <t>Завод изготовитель**</t>
  </si>
  <si>
    <t>Страна происхождения**</t>
  </si>
  <si>
    <t>Условия поставки 
(в соответствии с ИНКОТЕРМС 2010)**</t>
  </si>
  <si>
    <t>Гарантийный период**</t>
  </si>
  <si>
    <t>Место поставки**</t>
  </si>
  <si>
    <t>Приложение № 1-2</t>
  </si>
  <si>
    <t>Условия и требования к поставке</t>
  </si>
  <si>
    <t>1. Особые условия</t>
  </si>
  <si>
    <t>2. Тара, дополнительные документы и сопутствующие услуги:</t>
  </si>
  <si>
    <t>Единица измерения</t>
  </si>
  <si>
    <t>Количество (объем)</t>
  </si>
  <si>
    <t>Сопутствующие услуги при поставке (+)</t>
  </si>
  <si>
    <t>Сертификат происхождения</t>
  </si>
  <si>
    <t>Сертификат качества</t>
  </si>
  <si>
    <t>Разрешение на применение в РК</t>
  </si>
  <si>
    <t>Технический паспорт</t>
  </si>
  <si>
    <t>Инструкция по эксплуатации</t>
  </si>
  <si>
    <t>Чертеж и/или эскиз</t>
  </si>
  <si>
    <t>Сертификат утверждения типа средств</t>
  </si>
  <si>
    <t>Сертификат поверки</t>
  </si>
  <si>
    <t>Протокол испытаний</t>
  </si>
  <si>
    <t>Монтаж</t>
  </si>
  <si>
    <t>Шефмонтаж</t>
  </si>
  <si>
    <t>Подключение</t>
  </si>
  <si>
    <t>Пусконаладка</t>
  </si>
  <si>
    <t>Обучение персовнала</t>
  </si>
  <si>
    <t>Техническое сопровождение</t>
  </si>
  <si>
    <t>+</t>
  </si>
  <si>
    <t>В случае если закупаются товары, относящиеся к средствам измерений: потенциальный поставщик должен в заявке на участие предоставить на данный товар электронную копию действующего сертификата о внесении в реестр ГСИ РК с признанием первичной заводской поверки, либо электронную выписку из реестра ГСИ РК, утвержденную РГП "Казахстанский институт метрологии".</t>
  </si>
  <si>
    <t>Актюбинская обл., Шалкарский р-н, г. Шалкар, пос. Газовиков, промзона</t>
  </si>
  <si>
    <t>г. Шымкент, ул. Тамерлановское шоссе, 20/2</t>
  </si>
  <si>
    <t>г. Актау, 21 мкр., промбаза</t>
  </si>
  <si>
    <t>Литр (куб. дм.)</t>
  </si>
  <si>
    <t>** Заполняется потенциальным поставщиком</t>
  </si>
  <si>
    <t>Примечание</t>
  </si>
  <si>
    <t>Бензин</t>
  </si>
  <si>
    <t>г. Уральск, ул. Гагарина, 29</t>
  </si>
  <si>
    <t>г. Костанай, пр. Абая, 1а</t>
  </si>
  <si>
    <t>Актюбинская обл., Шалкарский р-н, п.Бозой</t>
  </si>
  <si>
    <t>г.Атырау ул Байтурсынова 47а</t>
  </si>
  <si>
    <t>Атырауская обл., Макатский р-н., п. Макат</t>
  </si>
  <si>
    <t>Актюбинская обл., Шалкарский р-н, с Кауылжар</t>
  </si>
  <si>
    <t>г. Актобе, ул.О.Кошевого д.116</t>
  </si>
  <si>
    <t>Актюбинская обл., Хромтауский р-н., п . Тамды</t>
  </si>
  <si>
    <t>для двигателей с искровым зажиганием, марка АИ-80, неэтилированный и этилированный</t>
  </si>
  <si>
    <t>карточка</t>
  </si>
  <si>
    <t xml:space="preserve"> талон</t>
  </si>
  <si>
    <t xml:space="preserve"> налив</t>
  </si>
  <si>
    <t>Способ получения</t>
  </si>
  <si>
    <t>В течение 30 календарных дней с даты подписания договора</t>
  </si>
  <si>
    <t>В течение 20 календарных дней с даты подписания договора</t>
  </si>
  <si>
    <t>С даты подписания договора по декабрь</t>
  </si>
  <si>
    <t>С даты подписания договора по октябрь</t>
  </si>
  <si>
    <t>EXW</t>
  </si>
  <si>
    <t>Образец товара*(+)</t>
  </si>
  <si>
    <t>Другие документы пр поставке (+) ***</t>
  </si>
  <si>
    <t>Протокол испытания</t>
  </si>
  <si>
    <t>Срок действия талонов в течении 12 месяцев со дня подписания договора, наминал карточек - литровые.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</si>
</sst>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\ _₽_-;\-* #,##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/>
    <xf numFmtId="0" fontId="6" fillId="0" borderId="0" xfId="0" applyFont="1"/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165" fontId="7" fillId="0" borderId="0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11" fillId="0" borderId="0" xfId="0" applyFont="1" applyAlignment="1">
      <alignment horizontal="left"/>
    </xf>
    <xf numFmtId="4" fontId="7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0" fontId="0" fillId="0" borderId="0" xfId="0" applyFill="1" applyAlignment="1">
      <alignment horizontal="center"/>
    </xf>
    <xf numFmtId="0" fontId="9" fillId="0" borderId="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/>
    <xf numFmtId="0" fontId="5" fillId="0" borderId="2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wrapText="1"/>
    </xf>
    <xf numFmtId="164" fontId="0" fillId="0" borderId="0" xfId="1" applyFont="1" applyFill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wrapText="1"/>
    </xf>
    <xf numFmtId="164" fontId="7" fillId="0" borderId="0" xfId="1" applyFont="1" applyFill="1" applyBorder="1" applyAlignment="1">
      <alignment horizontal="center" vertical="center" wrapText="1"/>
    </xf>
    <xf numFmtId="164" fontId="7" fillId="0" borderId="3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6" fillId="0" borderId="7" xfId="0" applyFont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 textRotation="90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abSelected="1" view="pageBreakPreview" topLeftCell="A13" zoomScale="60" zoomScaleNormal="40" workbookViewId="0">
      <selection activeCell="J20" sqref="J20"/>
    </sheetView>
  </sheetViews>
  <sheetFormatPr defaultRowHeight="15" x14ac:dyDescent="0.25"/>
  <cols>
    <col min="1" max="1" width="8.85546875" customWidth="1"/>
    <col min="2" max="2" width="18.5703125" style="22" customWidth="1"/>
    <col min="3" max="3" width="38" customWidth="1"/>
    <col min="4" max="4" width="16.5703125" customWidth="1"/>
    <col min="5" max="5" width="21.85546875" customWidth="1"/>
    <col min="6" max="6" width="23" customWidth="1"/>
    <col min="7" max="7" width="12.7109375" customWidth="1"/>
    <col min="8" max="8" width="16.140625" style="22" customWidth="1"/>
    <col min="9" max="9" width="15.85546875" style="22" customWidth="1"/>
    <col min="10" max="10" width="18" style="22" customWidth="1"/>
    <col min="11" max="11" width="20.42578125" customWidth="1"/>
    <col min="12" max="12" width="12.5703125" customWidth="1"/>
  </cols>
  <sheetData>
    <row r="1" spans="1:12" ht="37.5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3" t="s">
        <v>0</v>
      </c>
    </row>
    <row r="2" spans="1:12" ht="18.75" x14ac:dyDescent="0.2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8.7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5"/>
    </row>
    <row r="4" spans="1:12" ht="115.5" customHeight="1" x14ac:dyDescent="0.25">
      <c r="A4" s="34" t="s">
        <v>2</v>
      </c>
      <c r="B4" s="34" t="s">
        <v>3</v>
      </c>
      <c r="C4" s="34" t="s">
        <v>4</v>
      </c>
      <c r="D4" s="34" t="s">
        <v>5</v>
      </c>
      <c r="E4" s="34" t="s">
        <v>6</v>
      </c>
      <c r="F4" s="34" t="s">
        <v>7</v>
      </c>
      <c r="G4" s="34" t="s">
        <v>8</v>
      </c>
      <c r="H4" s="34" t="s">
        <v>9</v>
      </c>
      <c r="I4" s="48" t="s">
        <v>10</v>
      </c>
      <c r="J4" s="34" t="s">
        <v>11</v>
      </c>
      <c r="K4" s="34" t="s">
        <v>12</v>
      </c>
      <c r="L4" s="34" t="s">
        <v>72</v>
      </c>
    </row>
    <row r="5" spans="1:12" ht="15.75" x14ac:dyDescent="0.25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  <c r="I5" s="48">
        <v>9</v>
      </c>
      <c r="J5" s="34">
        <v>10</v>
      </c>
      <c r="K5" s="34">
        <v>11</v>
      </c>
      <c r="L5" s="34">
        <v>12</v>
      </c>
    </row>
    <row r="6" spans="1:12" ht="63" x14ac:dyDescent="0.25">
      <c r="A6" s="35">
        <v>1</v>
      </c>
      <c r="B6" s="36" t="s">
        <v>53</v>
      </c>
      <c r="C6" s="36" t="s">
        <v>62</v>
      </c>
      <c r="D6" s="36" t="s">
        <v>13</v>
      </c>
      <c r="E6" s="35" t="s">
        <v>14</v>
      </c>
      <c r="F6" s="36" t="s">
        <v>54</v>
      </c>
      <c r="G6" s="36" t="s">
        <v>50</v>
      </c>
      <c r="H6" s="54">
        <v>40500</v>
      </c>
      <c r="I6" s="54">
        <v>80</v>
      </c>
      <c r="J6" s="54">
        <v>3240000</v>
      </c>
      <c r="K6" s="36" t="s">
        <v>67</v>
      </c>
      <c r="L6" s="37"/>
    </row>
    <row r="7" spans="1:12" ht="63" x14ac:dyDescent="0.25">
      <c r="A7" s="35">
        <v>2</v>
      </c>
      <c r="B7" s="36" t="s">
        <v>53</v>
      </c>
      <c r="C7" s="36" t="s">
        <v>62</v>
      </c>
      <c r="D7" s="36" t="s">
        <v>13</v>
      </c>
      <c r="E7" s="35" t="s">
        <v>14</v>
      </c>
      <c r="F7" s="36" t="s">
        <v>55</v>
      </c>
      <c r="G7" s="36" t="s">
        <v>50</v>
      </c>
      <c r="H7" s="54">
        <v>32740</v>
      </c>
      <c r="I7" s="54">
        <v>80</v>
      </c>
      <c r="J7" s="54">
        <v>2619200</v>
      </c>
      <c r="K7" s="36" t="s">
        <v>67</v>
      </c>
      <c r="L7" s="37"/>
    </row>
    <row r="8" spans="1:12" ht="63" x14ac:dyDescent="0.25">
      <c r="A8" s="35">
        <v>3</v>
      </c>
      <c r="B8" s="36" t="s">
        <v>53</v>
      </c>
      <c r="C8" s="36" t="s">
        <v>62</v>
      </c>
      <c r="D8" s="36" t="s">
        <v>13</v>
      </c>
      <c r="E8" s="35" t="s">
        <v>14</v>
      </c>
      <c r="F8" s="36" t="s">
        <v>49</v>
      </c>
      <c r="G8" s="36" t="s">
        <v>50</v>
      </c>
      <c r="H8" s="54">
        <v>8000</v>
      </c>
      <c r="I8" s="54">
        <v>80</v>
      </c>
      <c r="J8" s="54">
        <v>640000</v>
      </c>
      <c r="K8" s="36" t="s">
        <v>68</v>
      </c>
      <c r="L8" s="37"/>
    </row>
    <row r="9" spans="1:12" ht="47.25" x14ac:dyDescent="0.25">
      <c r="A9" s="35">
        <v>4</v>
      </c>
      <c r="B9" s="36" t="s">
        <v>53</v>
      </c>
      <c r="C9" s="36" t="s">
        <v>62</v>
      </c>
      <c r="D9" s="36" t="s">
        <v>71</v>
      </c>
      <c r="E9" s="35" t="s">
        <v>14</v>
      </c>
      <c r="F9" s="36" t="s">
        <v>56</v>
      </c>
      <c r="G9" s="36" t="s">
        <v>50</v>
      </c>
      <c r="H9" s="54">
        <v>8762</v>
      </c>
      <c r="I9" s="54">
        <v>80</v>
      </c>
      <c r="J9" s="54">
        <v>700960</v>
      </c>
      <c r="K9" s="36" t="s">
        <v>69</v>
      </c>
      <c r="L9" s="37"/>
    </row>
    <row r="10" spans="1:12" ht="63" x14ac:dyDescent="0.25">
      <c r="A10" s="35">
        <v>5</v>
      </c>
      <c r="B10" s="36" t="s">
        <v>53</v>
      </c>
      <c r="C10" s="36" t="s">
        <v>62</v>
      </c>
      <c r="D10" s="36" t="s">
        <v>13</v>
      </c>
      <c r="E10" s="35" t="s">
        <v>14</v>
      </c>
      <c r="F10" s="36" t="s">
        <v>57</v>
      </c>
      <c r="G10" s="36" t="s">
        <v>50</v>
      </c>
      <c r="H10" s="54">
        <v>18000</v>
      </c>
      <c r="I10" s="54">
        <v>80</v>
      </c>
      <c r="J10" s="54">
        <v>1440000</v>
      </c>
      <c r="K10" s="36" t="s">
        <v>68</v>
      </c>
      <c r="L10" s="37"/>
    </row>
    <row r="11" spans="1:12" ht="47.25" x14ac:dyDescent="0.25">
      <c r="A11" s="35">
        <v>6</v>
      </c>
      <c r="B11" s="36" t="s">
        <v>53</v>
      </c>
      <c r="C11" s="36" t="s">
        <v>62</v>
      </c>
      <c r="D11" s="36" t="s">
        <v>71</v>
      </c>
      <c r="E11" s="35" t="s">
        <v>14</v>
      </c>
      <c r="F11" s="36" t="s">
        <v>58</v>
      </c>
      <c r="G11" s="36" t="s">
        <v>50</v>
      </c>
      <c r="H11" s="54">
        <v>9880</v>
      </c>
      <c r="I11" s="54">
        <v>80</v>
      </c>
      <c r="J11" s="54">
        <v>790400</v>
      </c>
      <c r="K11" s="36" t="s">
        <v>69</v>
      </c>
      <c r="L11" s="37"/>
    </row>
    <row r="12" spans="1:12" ht="63" x14ac:dyDescent="0.25">
      <c r="A12" s="35">
        <v>7</v>
      </c>
      <c r="B12" s="36" t="s">
        <v>53</v>
      </c>
      <c r="C12" s="36" t="s">
        <v>62</v>
      </c>
      <c r="D12" s="36" t="s">
        <v>71</v>
      </c>
      <c r="E12" s="35" t="s">
        <v>14</v>
      </c>
      <c r="F12" s="36" t="s">
        <v>47</v>
      </c>
      <c r="G12" s="36" t="s">
        <v>50</v>
      </c>
      <c r="H12" s="54">
        <v>2489</v>
      </c>
      <c r="I12" s="54">
        <v>80</v>
      </c>
      <c r="J12" s="54">
        <v>199120</v>
      </c>
      <c r="K12" s="36" t="s">
        <v>69</v>
      </c>
      <c r="L12" s="37"/>
    </row>
    <row r="13" spans="1:12" ht="63" x14ac:dyDescent="0.25">
      <c r="A13" s="35">
        <v>8</v>
      </c>
      <c r="B13" s="36" t="s">
        <v>53</v>
      </c>
      <c r="C13" s="36" t="s">
        <v>62</v>
      </c>
      <c r="D13" s="36" t="s">
        <v>13</v>
      </c>
      <c r="E13" s="35" t="s">
        <v>14</v>
      </c>
      <c r="F13" s="36" t="s">
        <v>48</v>
      </c>
      <c r="G13" s="36" t="s">
        <v>50</v>
      </c>
      <c r="H13" s="54">
        <v>8000</v>
      </c>
      <c r="I13" s="54">
        <v>80</v>
      </c>
      <c r="J13" s="54">
        <v>640000</v>
      </c>
      <c r="K13" s="36" t="s">
        <v>68</v>
      </c>
      <c r="L13" s="37"/>
    </row>
    <row r="14" spans="1:12" ht="47.25" x14ac:dyDescent="0.25">
      <c r="A14" s="35">
        <v>9</v>
      </c>
      <c r="B14" s="36" t="s">
        <v>53</v>
      </c>
      <c r="C14" s="36" t="s">
        <v>62</v>
      </c>
      <c r="D14" s="36" t="s">
        <v>71</v>
      </c>
      <c r="E14" s="35" t="s">
        <v>14</v>
      </c>
      <c r="F14" s="36" t="s">
        <v>59</v>
      </c>
      <c r="G14" s="36" t="s">
        <v>50</v>
      </c>
      <c r="H14" s="54">
        <v>5379</v>
      </c>
      <c r="I14" s="54">
        <v>80</v>
      </c>
      <c r="J14" s="54">
        <v>430320</v>
      </c>
      <c r="K14" s="36" t="s">
        <v>69</v>
      </c>
      <c r="L14" s="37"/>
    </row>
    <row r="15" spans="1:12" ht="63" x14ac:dyDescent="0.25">
      <c r="A15" s="35">
        <v>10</v>
      </c>
      <c r="B15" s="36" t="s">
        <v>53</v>
      </c>
      <c r="C15" s="36" t="s">
        <v>62</v>
      </c>
      <c r="D15" s="36" t="s">
        <v>13</v>
      </c>
      <c r="E15" s="35" t="s">
        <v>14</v>
      </c>
      <c r="F15" s="36" t="s">
        <v>48</v>
      </c>
      <c r="G15" s="36" t="s">
        <v>50</v>
      </c>
      <c r="H15" s="54">
        <v>39000</v>
      </c>
      <c r="I15" s="54">
        <v>80</v>
      </c>
      <c r="J15" s="54">
        <v>3120000</v>
      </c>
      <c r="K15" s="36" t="s">
        <v>67</v>
      </c>
      <c r="L15" s="37"/>
    </row>
    <row r="16" spans="1:12" ht="63" x14ac:dyDescent="0.25">
      <c r="A16" s="35">
        <v>11</v>
      </c>
      <c r="B16" s="36" t="s">
        <v>53</v>
      </c>
      <c r="C16" s="36" t="s">
        <v>62</v>
      </c>
      <c r="D16" s="36" t="s">
        <v>13</v>
      </c>
      <c r="E16" s="35" t="s">
        <v>14</v>
      </c>
      <c r="F16" s="36" t="s">
        <v>54</v>
      </c>
      <c r="G16" s="36" t="s">
        <v>50</v>
      </c>
      <c r="H16" s="54">
        <v>28000</v>
      </c>
      <c r="I16" s="54">
        <v>80</v>
      </c>
      <c r="J16" s="54">
        <v>2240000</v>
      </c>
      <c r="K16" s="36" t="s">
        <v>68</v>
      </c>
      <c r="L16" s="37"/>
    </row>
    <row r="17" spans="1:12" ht="47.25" x14ac:dyDescent="0.25">
      <c r="A17" s="35">
        <v>12</v>
      </c>
      <c r="B17" s="36" t="s">
        <v>53</v>
      </c>
      <c r="C17" s="36" t="s">
        <v>62</v>
      </c>
      <c r="D17" s="36" t="s">
        <v>71</v>
      </c>
      <c r="E17" s="35" t="s">
        <v>14</v>
      </c>
      <c r="F17" s="36" t="s">
        <v>55</v>
      </c>
      <c r="G17" s="36" t="s">
        <v>50</v>
      </c>
      <c r="H17" s="54">
        <v>33260</v>
      </c>
      <c r="I17" s="54">
        <v>80</v>
      </c>
      <c r="J17" s="54">
        <v>2660800</v>
      </c>
      <c r="K17" s="36" t="s">
        <v>70</v>
      </c>
      <c r="L17" s="37"/>
    </row>
    <row r="18" spans="1:12" ht="63" x14ac:dyDescent="0.25">
      <c r="A18" s="35">
        <v>13</v>
      </c>
      <c r="B18" s="36" t="s">
        <v>53</v>
      </c>
      <c r="C18" s="36" t="s">
        <v>62</v>
      </c>
      <c r="D18" s="36" t="s">
        <v>13</v>
      </c>
      <c r="E18" s="35" t="s">
        <v>14</v>
      </c>
      <c r="F18" s="36" t="s">
        <v>57</v>
      </c>
      <c r="G18" s="36" t="s">
        <v>50</v>
      </c>
      <c r="H18" s="54">
        <v>20532</v>
      </c>
      <c r="I18" s="54">
        <v>80</v>
      </c>
      <c r="J18" s="54">
        <v>1642560</v>
      </c>
      <c r="K18" s="36" t="s">
        <v>67</v>
      </c>
      <c r="L18" s="37"/>
    </row>
    <row r="19" spans="1:12" ht="63" x14ac:dyDescent="0.25">
      <c r="A19" s="35">
        <v>14</v>
      </c>
      <c r="B19" s="36" t="s">
        <v>53</v>
      </c>
      <c r="C19" s="36" t="s">
        <v>62</v>
      </c>
      <c r="D19" s="36" t="s">
        <v>13</v>
      </c>
      <c r="E19" s="35" t="s">
        <v>14</v>
      </c>
      <c r="F19" s="36" t="s">
        <v>60</v>
      </c>
      <c r="G19" s="36" t="s">
        <v>50</v>
      </c>
      <c r="H19" s="54">
        <v>6400</v>
      </c>
      <c r="I19" s="54">
        <v>80</v>
      </c>
      <c r="J19" s="54">
        <v>512000</v>
      </c>
      <c r="K19" s="36" t="s">
        <v>67</v>
      </c>
      <c r="L19" s="37"/>
    </row>
    <row r="20" spans="1:12" ht="47.25" x14ac:dyDescent="0.25">
      <c r="A20" s="35">
        <v>15</v>
      </c>
      <c r="B20" s="36" t="s">
        <v>53</v>
      </c>
      <c r="C20" s="36" t="s">
        <v>62</v>
      </c>
      <c r="D20" s="36" t="s">
        <v>71</v>
      </c>
      <c r="E20" s="35" t="s">
        <v>14</v>
      </c>
      <c r="F20" s="36" t="s">
        <v>61</v>
      </c>
      <c r="G20" s="36" t="s">
        <v>50</v>
      </c>
      <c r="H20" s="54">
        <v>6970</v>
      </c>
      <c r="I20" s="54">
        <v>80</v>
      </c>
      <c r="J20" s="54">
        <v>557600</v>
      </c>
      <c r="K20" s="36" t="s">
        <v>69</v>
      </c>
      <c r="L20" s="37"/>
    </row>
    <row r="21" spans="1:12" x14ac:dyDescent="0.25">
      <c r="A21" s="31"/>
      <c r="B21" s="38"/>
      <c r="C21" s="31"/>
      <c r="D21" s="31"/>
      <c r="E21" s="31"/>
      <c r="F21" s="31"/>
      <c r="G21" s="31"/>
      <c r="H21" s="47">
        <f>SUM(H6:H20)</f>
        <v>267912</v>
      </c>
      <c r="I21" s="47"/>
      <c r="J21" s="47">
        <f t="shared" ref="J21" si="0">SUM(J6:J20)</f>
        <v>21432960</v>
      </c>
      <c r="K21" s="31"/>
      <c r="L21" s="31"/>
    </row>
  </sheetData>
  <mergeCells count="1">
    <mergeCell ref="A2:L2"/>
  </mergeCells>
  <pageMargins left="0.25" right="0.25" top="0.75" bottom="0.75" header="0.3" footer="0.3"/>
  <pageSetup paperSize="9" scale="4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view="pageBreakPreview" zoomScale="55" zoomScaleNormal="55" zoomScaleSheetLayoutView="55" workbookViewId="0">
      <selection activeCell="C33" sqref="C33"/>
    </sheetView>
  </sheetViews>
  <sheetFormatPr defaultRowHeight="15" x14ac:dyDescent="0.25"/>
  <cols>
    <col min="1" max="1" width="7" customWidth="1"/>
    <col min="2" max="2" width="16.140625" style="22" customWidth="1"/>
    <col min="3" max="3" width="66.42578125" customWidth="1"/>
    <col min="4" max="4" width="23.140625" customWidth="1"/>
    <col min="5" max="5" width="20.5703125" customWidth="1"/>
    <col min="6" max="6" width="26.5703125" customWidth="1"/>
    <col min="7" max="7" width="20.42578125" customWidth="1"/>
    <col min="8" max="8" width="19" customWidth="1"/>
    <col min="9" max="9" width="19.5703125" customWidth="1"/>
  </cols>
  <sheetData>
    <row r="1" spans="1:9" x14ac:dyDescent="0.25">
      <c r="A1" s="56" t="s">
        <v>15</v>
      </c>
      <c r="B1" s="56"/>
      <c r="C1" s="56"/>
      <c r="D1" s="56"/>
      <c r="E1" s="56"/>
      <c r="F1" s="56"/>
      <c r="G1" s="56"/>
      <c r="H1" s="56"/>
      <c r="I1" s="56"/>
    </row>
    <row r="2" spans="1:9" x14ac:dyDescent="0.25">
      <c r="A2" s="1"/>
      <c r="B2" s="1"/>
      <c r="C2" s="1"/>
      <c r="D2" s="1"/>
      <c r="E2" s="1"/>
      <c r="F2" s="1"/>
      <c r="G2" s="1"/>
      <c r="H2" s="1"/>
      <c r="I2" s="8"/>
    </row>
    <row r="3" spans="1:9" ht="18.75" x14ac:dyDescent="0.25">
      <c r="A3" s="55" t="s">
        <v>16</v>
      </c>
      <c r="B3" s="55"/>
      <c r="C3" s="55"/>
      <c r="D3" s="55"/>
      <c r="E3" s="55"/>
      <c r="F3" s="55"/>
      <c r="G3" s="55"/>
      <c r="H3" s="55"/>
      <c r="I3" s="8"/>
    </row>
    <row r="4" spans="1:9" x14ac:dyDescent="0.25">
      <c r="A4" s="1"/>
      <c r="B4" s="1"/>
      <c r="C4" s="1"/>
      <c r="D4" s="1"/>
      <c r="E4" s="1"/>
      <c r="F4" s="1"/>
      <c r="G4" s="1"/>
      <c r="H4" s="1"/>
      <c r="I4" s="8"/>
    </row>
    <row r="5" spans="1:9" ht="47.25" x14ac:dyDescent="0.25">
      <c r="A5" s="6" t="s">
        <v>2</v>
      </c>
      <c r="B5" s="20" t="s">
        <v>3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52</v>
      </c>
    </row>
    <row r="6" spans="1:9" ht="15.75" x14ac:dyDescent="0.25">
      <c r="A6" s="6">
        <v>1</v>
      </c>
      <c r="B6" s="20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</row>
    <row r="7" spans="1:9" ht="36.75" customHeight="1" x14ac:dyDescent="0.25">
      <c r="A7" s="7">
        <v>1</v>
      </c>
      <c r="B7" s="36" t="s">
        <v>53</v>
      </c>
      <c r="C7" s="36" t="s">
        <v>62</v>
      </c>
      <c r="D7" s="39"/>
      <c r="E7" s="9"/>
      <c r="F7" s="7"/>
      <c r="G7" s="7"/>
      <c r="H7" s="10"/>
      <c r="I7" s="11"/>
    </row>
    <row r="8" spans="1:9" ht="36.75" customHeight="1" x14ac:dyDescent="0.25">
      <c r="A8" s="7">
        <v>2</v>
      </c>
      <c r="B8" s="36" t="s">
        <v>53</v>
      </c>
      <c r="C8" s="36" t="s">
        <v>62</v>
      </c>
      <c r="D8" s="39"/>
      <c r="E8" s="9"/>
      <c r="F8" s="7"/>
      <c r="G8" s="7"/>
      <c r="H8" s="10"/>
      <c r="I8" s="12"/>
    </row>
    <row r="9" spans="1:9" ht="36.75" customHeight="1" x14ac:dyDescent="0.25">
      <c r="A9" s="7">
        <v>3</v>
      </c>
      <c r="B9" s="36" t="s">
        <v>53</v>
      </c>
      <c r="C9" s="36" t="s">
        <v>62</v>
      </c>
      <c r="D9" s="39"/>
      <c r="E9" s="9"/>
      <c r="F9" s="7"/>
      <c r="G9" s="7"/>
      <c r="H9" s="10"/>
      <c r="I9" s="12"/>
    </row>
    <row r="10" spans="1:9" ht="36.75" customHeight="1" x14ac:dyDescent="0.25">
      <c r="A10" s="7">
        <v>4</v>
      </c>
      <c r="B10" s="36" t="s">
        <v>53</v>
      </c>
      <c r="C10" s="36" t="s">
        <v>62</v>
      </c>
      <c r="D10" s="39"/>
      <c r="E10" s="9"/>
      <c r="F10" s="7"/>
      <c r="G10" s="7"/>
      <c r="H10" s="10"/>
      <c r="I10" s="12"/>
    </row>
    <row r="11" spans="1:9" ht="36.75" customHeight="1" x14ac:dyDescent="0.25">
      <c r="A11" s="7">
        <v>5</v>
      </c>
      <c r="B11" s="36" t="s">
        <v>53</v>
      </c>
      <c r="C11" s="36" t="s">
        <v>62</v>
      </c>
      <c r="D11" s="39"/>
      <c r="E11" s="9"/>
      <c r="F11" s="7"/>
      <c r="G11" s="7"/>
      <c r="H11" s="10"/>
      <c r="I11" s="12"/>
    </row>
    <row r="12" spans="1:9" ht="36.75" customHeight="1" x14ac:dyDescent="0.25">
      <c r="A12" s="7">
        <v>6</v>
      </c>
      <c r="B12" s="36" t="s">
        <v>53</v>
      </c>
      <c r="C12" s="36" t="s">
        <v>62</v>
      </c>
      <c r="D12" s="39"/>
      <c r="E12" s="9"/>
      <c r="F12" s="7"/>
      <c r="G12" s="7"/>
      <c r="H12" s="10"/>
      <c r="I12" s="12"/>
    </row>
    <row r="13" spans="1:9" ht="36.75" customHeight="1" x14ac:dyDescent="0.25">
      <c r="A13" s="7">
        <v>7</v>
      </c>
      <c r="B13" s="36" t="s">
        <v>53</v>
      </c>
      <c r="C13" s="36" t="s">
        <v>62</v>
      </c>
      <c r="D13" s="39"/>
      <c r="E13" s="9"/>
      <c r="F13" s="7"/>
      <c r="G13" s="7"/>
      <c r="H13" s="10"/>
      <c r="I13" s="12"/>
    </row>
    <row r="14" spans="1:9" ht="36.75" customHeight="1" x14ac:dyDescent="0.25">
      <c r="A14" s="7">
        <v>8</v>
      </c>
      <c r="B14" s="36" t="s">
        <v>53</v>
      </c>
      <c r="C14" s="36" t="s">
        <v>62</v>
      </c>
      <c r="D14" s="39"/>
      <c r="E14" s="9"/>
      <c r="F14" s="7"/>
      <c r="G14" s="7"/>
      <c r="H14" s="10"/>
      <c r="I14" s="12"/>
    </row>
    <row r="15" spans="1:9" ht="36.75" customHeight="1" x14ac:dyDescent="0.25">
      <c r="A15" s="7">
        <v>9</v>
      </c>
      <c r="B15" s="36" t="s">
        <v>53</v>
      </c>
      <c r="C15" s="36" t="s">
        <v>62</v>
      </c>
      <c r="D15" s="39"/>
      <c r="E15" s="9"/>
      <c r="F15" s="7"/>
      <c r="G15" s="7"/>
      <c r="H15" s="10"/>
      <c r="I15" s="12"/>
    </row>
    <row r="16" spans="1:9" ht="36.75" customHeight="1" x14ac:dyDescent="0.25">
      <c r="A16" s="7">
        <v>10</v>
      </c>
      <c r="B16" s="36" t="s">
        <v>53</v>
      </c>
      <c r="C16" s="36" t="s">
        <v>62</v>
      </c>
      <c r="D16" s="39"/>
      <c r="E16" s="9"/>
      <c r="F16" s="7"/>
      <c r="G16" s="7"/>
      <c r="H16" s="10"/>
      <c r="I16" s="12"/>
    </row>
    <row r="17" spans="1:9" ht="36.75" customHeight="1" x14ac:dyDescent="0.25">
      <c r="A17" s="7">
        <v>11</v>
      </c>
      <c r="B17" s="36" t="s">
        <v>53</v>
      </c>
      <c r="C17" s="36" t="s">
        <v>62</v>
      </c>
      <c r="D17" s="39"/>
      <c r="E17" s="9"/>
      <c r="F17" s="7"/>
      <c r="G17" s="7"/>
      <c r="H17" s="10"/>
      <c r="I17" s="12"/>
    </row>
    <row r="18" spans="1:9" ht="36.75" customHeight="1" x14ac:dyDescent="0.25">
      <c r="A18" s="7">
        <v>12</v>
      </c>
      <c r="B18" s="36" t="s">
        <v>53</v>
      </c>
      <c r="C18" s="36" t="s">
        <v>62</v>
      </c>
      <c r="D18" s="39"/>
      <c r="E18" s="9"/>
      <c r="F18" s="7"/>
      <c r="G18" s="7"/>
      <c r="H18" s="10"/>
      <c r="I18" s="12"/>
    </row>
    <row r="19" spans="1:9" ht="36.75" customHeight="1" x14ac:dyDescent="0.25">
      <c r="A19" s="7">
        <v>13</v>
      </c>
      <c r="B19" s="36" t="s">
        <v>53</v>
      </c>
      <c r="C19" s="36" t="s">
        <v>62</v>
      </c>
      <c r="D19" s="39"/>
      <c r="E19" s="9"/>
      <c r="F19" s="7"/>
      <c r="G19" s="7"/>
      <c r="H19" s="10"/>
      <c r="I19" s="12"/>
    </row>
    <row r="20" spans="1:9" ht="36.75" customHeight="1" x14ac:dyDescent="0.25">
      <c r="A20" s="7">
        <v>14</v>
      </c>
      <c r="B20" s="36" t="s">
        <v>53</v>
      </c>
      <c r="C20" s="36" t="s">
        <v>62</v>
      </c>
      <c r="D20" s="39"/>
      <c r="E20" s="9"/>
      <c r="F20" s="7"/>
      <c r="G20" s="7"/>
      <c r="H20" s="10"/>
      <c r="I20" s="12"/>
    </row>
    <row r="21" spans="1:9" ht="36.75" customHeight="1" x14ac:dyDescent="0.25">
      <c r="A21" s="7">
        <v>15</v>
      </c>
      <c r="B21" s="36" t="s">
        <v>53</v>
      </c>
      <c r="C21" s="36" t="s">
        <v>62</v>
      </c>
      <c r="D21" s="39"/>
      <c r="E21" s="9"/>
      <c r="F21" s="7"/>
      <c r="G21" s="7"/>
      <c r="H21" s="10"/>
      <c r="I21" s="12"/>
    </row>
    <row r="22" spans="1:9" x14ac:dyDescent="0.25">
      <c r="C22" s="31"/>
      <c r="D22" s="31"/>
    </row>
    <row r="23" spans="1:9" ht="20.25" x14ac:dyDescent="0.3">
      <c r="B23" s="29" t="s">
        <v>51</v>
      </c>
      <c r="C23" s="28"/>
    </row>
  </sheetData>
  <mergeCells count="2">
    <mergeCell ref="A1:I1"/>
    <mergeCell ref="A3:H3"/>
  </mergeCells>
  <pageMargins left="0.25" right="0.25" top="0.75" bottom="0.75" header="0.3" footer="0.3"/>
  <pageSetup paperSize="9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view="pageBreakPreview" zoomScale="60" zoomScaleNormal="100" workbookViewId="0">
      <selection activeCell="C33" sqref="C33"/>
    </sheetView>
  </sheetViews>
  <sheetFormatPr defaultRowHeight="15" x14ac:dyDescent="0.25"/>
  <cols>
    <col min="1" max="1" width="7.7109375" customWidth="1"/>
    <col min="2" max="2" width="19.28515625" customWidth="1"/>
    <col min="3" max="3" width="22" customWidth="1"/>
    <col min="4" max="4" width="16" style="27" customWidth="1"/>
    <col min="5" max="5" width="11.42578125" style="27" customWidth="1"/>
  </cols>
  <sheetData>
    <row r="1" spans="1:21" ht="18.75" x14ac:dyDescent="0.3">
      <c r="A1" s="14"/>
      <c r="B1" s="14"/>
      <c r="C1" s="14"/>
      <c r="D1" s="25"/>
      <c r="E1" s="25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59" t="s">
        <v>23</v>
      </c>
      <c r="R1" s="59"/>
      <c r="S1" s="59"/>
      <c r="T1" s="59"/>
      <c r="U1" s="59"/>
    </row>
    <row r="2" spans="1:21" x14ac:dyDescent="0.25">
      <c r="A2" s="14"/>
      <c r="B2" s="14"/>
      <c r="C2" s="14"/>
      <c r="D2" s="25"/>
      <c r="E2" s="25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18.75" x14ac:dyDescent="0.3">
      <c r="A3" s="60" t="s">
        <v>24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</row>
    <row r="4" spans="1:21" x14ac:dyDescent="0.25">
      <c r="A4" s="33"/>
      <c r="B4" s="33"/>
      <c r="C4" s="33"/>
      <c r="D4" s="32"/>
      <c r="E4" s="32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1:21" ht="15.75" x14ac:dyDescent="0.25">
      <c r="A5" s="40" t="s">
        <v>25</v>
      </c>
      <c r="B5" s="40"/>
      <c r="C5" s="41"/>
      <c r="D5" s="42"/>
      <c r="E5" s="42"/>
      <c r="F5" s="41"/>
      <c r="G5" s="41"/>
      <c r="H5" s="43"/>
      <c r="I5" s="61" t="s">
        <v>75</v>
      </c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</row>
    <row r="6" spans="1:21" ht="15.75" x14ac:dyDescent="0.25">
      <c r="A6" s="40"/>
      <c r="B6" s="40"/>
      <c r="C6" s="41"/>
      <c r="D6" s="42"/>
      <c r="E6" s="42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</row>
    <row r="7" spans="1:21" ht="15.75" x14ac:dyDescent="0.25">
      <c r="A7" s="40" t="s">
        <v>26</v>
      </c>
      <c r="B7" s="40"/>
      <c r="C7" s="41"/>
      <c r="D7" s="42"/>
      <c r="E7" s="42"/>
      <c r="F7" s="41"/>
      <c r="G7" s="41"/>
      <c r="H7" s="43"/>
      <c r="I7" s="61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</row>
    <row r="8" spans="1:21" ht="15.75" x14ac:dyDescent="0.25">
      <c r="A8" s="41"/>
      <c r="B8" s="41"/>
      <c r="C8" s="41"/>
      <c r="D8" s="42"/>
      <c r="E8" s="42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</row>
    <row r="9" spans="1:21" ht="15.75" x14ac:dyDescent="0.25">
      <c r="A9" s="41"/>
      <c r="B9" s="41"/>
      <c r="C9" s="41"/>
      <c r="D9" s="42"/>
      <c r="E9" s="42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</row>
    <row r="10" spans="1:21" ht="15.75" x14ac:dyDescent="0.25">
      <c r="A10" s="58" t="s">
        <v>2</v>
      </c>
      <c r="B10" s="58" t="s">
        <v>3</v>
      </c>
      <c r="C10" s="64" t="s">
        <v>27</v>
      </c>
      <c r="D10" s="64" t="s">
        <v>28</v>
      </c>
      <c r="E10" s="64" t="s">
        <v>66</v>
      </c>
      <c r="F10" s="58" t="s">
        <v>73</v>
      </c>
      <c r="G10" s="58"/>
      <c r="H10" s="58"/>
      <c r="I10" s="58"/>
      <c r="J10" s="58"/>
      <c r="K10" s="58"/>
      <c r="L10" s="58"/>
      <c r="M10" s="58"/>
      <c r="N10" s="58"/>
      <c r="O10" s="58"/>
      <c r="P10" s="58" t="s">
        <v>29</v>
      </c>
      <c r="Q10" s="58"/>
      <c r="R10" s="58"/>
      <c r="S10" s="58"/>
      <c r="T10" s="58"/>
      <c r="U10" s="58"/>
    </row>
    <row r="11" spans="1:21" ht="147.75" x14ac:dyDescent="0.25">
      <c r="A11" s="58"/>
      <c r="B11" s="58"/>
      <c r="C11" s="64"/>
      <c r="D11" s="64"/>
      <c r="E11" s="64"/>
      <c r="F11" s="44" t="s">
        <v>30</v>
      </c>
      <c r="G11" s="44" t="s">
        <v>31</v>
      </c>
      <c r="H11" s="44" t="s">
        <v>74</v>
      </c>
      <c r="I11" s="44" t="s">
        <v>32</v>
      </c>
      <c r="J11" s="44" t="s">
        <v>33</v>
      </c>
      <c r="K11" s="44" t="s">
        <v>34</v>
      </c>
      <c r="L11" s="44" t="s">
        <v>35</v>
      </c>
      <c r="M11" s="44" t="s">
        <v>36</v>
      </c>
      <c r="N11" s="44" t="s">
        <v>37</v>
      </c>
      <c r="O11" s="44" t="s">
        <v>38</v>
      </c>
      <c r="P11" s="44" t="s">
        <v>39</v>
      </c>
      <c r="Q11" s="44" t="s">
        <v>40</v>
      </c>
      <c r="R11" s="44" t="s">
        <v>41</v>
      </c>
      <c r="S11" s="44" t="s">
        <v>42</v>
      </c>
      <c r="T11" s="44" t="s">
        <v>43</v>
      </c>
      <c r="U11" s="44" t="s">
        <v>44</v>
      </c>
    </row>
    <row r="12" spans="1:21" ht="38.25" customHeight="1" x14ac:dyDescent="0.25">
      <c r="A12" s="45">
        <v>1</v>
      </c>
      <c r="B12" s="36" t="s">
        <v>53</v>
      </c>
      <c r="C12" s="36" t="s">
        <v>50</v>
      </c>
      <c r="D12" s="36">
        <v>40500</v>
      </c>
      <c r="E12" s="30" t="s">
        <v>63</v>
      </c>
      <c r="F12" s="35" t="s">
        <v>45</v>
      </c>
      <c r="G12" s="35" t="s">
        <v>45</v>
      </c>
      <c r="H12" s="35" t="s">
        <v>45</v>
      </c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</row>
    <row r="13" spans="1:21" ht="38.25" customHeight="1" x14ac:dyDescent="0.25">
      <c r="A13" s="45">
        <v>2</v>
      </c>
      <c r="B13" s="36" t="s">
        <v>53</v>
      </c>
      <c r="C13" s="36" t="s">
        <v>50</v>
      </c>
      <c r="D13" s="36">
        <v>32740</v>
      </c>
      <c r="E13" s="30" t="s">
        <v>63</v>
      </c>
      <c r="F13" s="35" t="s">
        <v>45</v>
      </c>
      <c r="G13" s="35" t="s">
        <v>45</v>
      </c>
      <c r="H13" s="35" t="s">
        <v>45</v>
      </c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</row>
    <row r="14" spans="1:21" ht="38.25" customHeight="1" x14ac:dyDescent="0.25">
      <c r="A14" s="45">
        <v>3</v>
      </c>
      <c r="B14" s="36" t="s">
        <v>53</v>
      </c>
      <c r="C14" s="36" t="s">
        <v>50</v>
      </c>
      <c r="D14" s="36">
        <v>8000</v>
      </c>
      <c r="E14" s="30" t="s">
        <v>64</v>
      </c>
      <c r="F14" s="35" t="s">
        <v>45</v>
      </c>
      <c r="G14" s="35" t="s">
        <v>45</v>
      </c>
      <c r="H14" s="35" t="s">
        <v>45</v>
      </c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</row>
    <row r="15" spans="1:21" ht="38.25" customHeight="1" x14ac:dyDescent="0.25">
      <c r="A15" s="45">
        <v>4</v>
      </c>
      <c r="B15" s="36" t="s">
        <v>53</v>
      </c>
      <c r="C15" s="36" t="s">
        <v>50</v>
      </c>
      <c r="D15" s="36">
        <v>8762</v>
      </c>
      <c r="E15" s="30" t="s">
        <v>65</v>
      </c>
      <c r="F15" s="35" t="s">
        <v>45</v>
      </c>
      <c r="G15" s="35" t="s">
        <v>45</v>
      </c>
      <c r="H15" s="35" t="s">
        <v>45</v>
      </c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</row>
    <row r="16" spans="1:21" ht="38.25" customHeight="1" x14ac:dyDescent="0.25">
      <c r="A16" s="45">
        <v>5</v>
      </c>
      <c r="B16" s="36" t="s">
        <v>53</v>
      </c>
      <c r="C16" s="36" t="s">
        <v>50</v>
      </c>
      <c r="D16" s="36">
        <v>18000</v>
      </c>
      <c r="E16" s="30" t="s">
        <v>64</v>
      </c>
      <c r="F16" s="35" t="s">
        <v>45</v>
      </c>
      <c r="G16" s="35" t="s">
        <v>45</v>
      </c>
      <c r="H16" s="35" t="s">
        <v>45</v>
      </c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</row>
    <row r="17" spans="1:21" ht="38.25" customHeight="1" x14ac:dyDescent="0.25">
      <c r="A17" s="45">
        <v>6</v>
      </c>
      <c r="B17" s="36" t="s">
        <v>53</v>
      </c>
      <c r="C17" s="36" t="s">
        <v>50</v>
      </c>
      <c r="D17" s="36">
        <v>9880</v>
      </c>
      <c r="E17" s="30" t="s">
        <v>65</v>
      </c>
      <c r="F17" s="35" t="s">
        <v>45</v>
      </c>
      <c r="G17" s="35" t="s">
        <v>45</v>
      </c>
      <c r="H17" s="35" t="s">
        <v>45</v>
      </c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</row>
    <row r="18" spans="1:21" ht="38.25" customHeight="1" x14ac:dyDescent="0.25">
      <c r="A18" s="45">
        <v>7</v>
      </c>
      <c r="B18" s="36" t="s">
        <v>53</v>
      </c>
      <c r="C18" s="36" t="s">
        <v>50</v>
      </c>
      <c r="D18" s="36">
        <v>2489</v>
      </c>
      <c r="E18" s="30" t="s">
        <v>65</v>
      </c>
      <c r="F18" s="35" t="s">
        <v>45</v>
      </c>
      <c r="G18" s="35" t="s">
        <v>45</v>
      </c>
      <c r="H18" s="35" t="s">
        <v>45</v>
      </c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</row>
    <row r="19" spans="1:21" ht="38.25" customHeight="1" x14ac:dyDescent="0.25">
      <c r="A19" s="45">
        <v>8</v>
      </c>
      <c r="B19" s="36" t="s">
        <v>53</v>
      </c>
      <c r="C19" s="36" t="s">
        <v>50</v>
      </c>
      <c r="D19" s="36">
        <v>8000</v>
      </c>
      <c r="E19" s="30" t="s">
        <v>64</v>
      </c>
      <c r="F19" s="35" t="s">
        <v>45</v>
      </c>
      <c r="G19" s="35" t="s">
        <v>45</v>
      </c>
      <c r="H19" s="35" t="s">
        <v>45</v>
      </c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</row>
    <row r="20" spans="1:21" ht="38.25" customHeight="1" x14ac:dyDescent="0.25">
      <c r="A20" s="45">
        <v>9</v>
      </c>
      <c r="B20" s="36" t="s">
        <v>53</v>
      </c>
      <c r="C20" s="36" t="s">
        <v>50</v>
      </c>
      <c r="D20" s="36">
        <v>5379</v>
      </c>
      <c r="E20" s="30" t="s">
        <v>65</v>
      </c>
      <c r="F20" s="35" t="s">
        <v>45</v>
      </c>
      <c r="G20" s="35" t="s">
        <v>45</v>
      </c>
      <c r="H20" s="35" t="s">
        <v>45</v>
      </c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</row>
    <row r="21" spans="1:21" ht="38.25" customHeight="1" x14ac:dyDescent="0.25">
      <c r="A21" s="45">
        <v>10</v>
      </c>
      <c r="B21" s="36" t="s">
        <v>53</v>
      </c>
      <c r="C21" s="36" t="s">
        <v>50</v>
      </c>
      <c r="D21" s="36">
        <v>39000</v>
      </c>
      <c r="E21" s="30" t="s">
        <v>63</v>
      </c>
      <c r="F21" s="35" t="s">
        <v>45</v>
      </c>
      <c r="G21" s="35" t="s">
        <v>45</v>
      </c>
      <c r="H21" s="35" t="s">
        <v>45</v>
      </c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</row>
    <row r="22" spans="1:21" ht="38.25" customHeight="1" x14ac:dyDescent="0.25">
      <c r="A22" s="45">
        <v>11</v>
      </c>
      <c r="B22" s="36" t="s">
        <v>53</v>
      </c>
      <c r="C22" s="36" t="s">
        <v>50</v>
      </c>
      <c r="D22" s="36">
        <v>28000</v>
      </c>
      <c r="E22" s="30" t="s">
        <v>64</v>
      </c>
      <c r="F22" s="35" t="s">
        <v>45</v>
      </c>
      <c r="G22" s="35" t="s">
        <v>45</v>
      </c>
      <c r="H22" s="35" t="s">
        <v>45</v>
      </c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</row>
    <row r="23" spans="1:21" ht="38.25" customHeight="1" x14ac:dyDescent="0.25">
      <c r="A23" s="45">
        <v>12</v>
      </c>
      <c r="B23" s="36" t="s">
        <v>53</v>
      </c>
      <c r="C23" s="36" t="s">
        <v>50</v>
      </c>
      <c r="D23" s="36">
        <v>33260</v>
      </c>
      <c r="E23" s="30" t="s">
        <v>65</v>
      </c>
      <c r="F23" s="35" t="s">
        <v>45</v>
      </c>
      <c r="G23" s="35" t="s">
        <v>45</v>
      </c>
      <c r="H23" s="35" t="s">
        <v>45</v>
      </c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</row>
    <row r="24" spans="1:21" ht="38.25" customHeight="1" x14ac:dyDescent="0.25">
      <c r="A24" s="45">
        <v>13</v>
      </c>
      <c r="B24" s="36" t="s">
        <v>53</v>
      </c>
      <c r="C24" s="36" t="s">
        <v>50</v>
      </c>
      <c r="D24" s="36">
        <v>20532</v>
      </c>
      <c r="E24" s="30" t="s">
        <v>63</v>
      </c>
      <c r="F24" s="35" t="s">
        <v>45</v>
      </c>
      <c r="G24" s="35" t="s">
        <v>45</v>
      </c>
      <c r="H24" s="35" t="s">
        <v>45</v>
      </c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</row>
    <row r="25" spans="1:21" ht="38.25" customHeight="1" x14ac:dyDescent="0.25">
      <c r="A25" s="45">
        <v>14</v>
      </c>
      <c r="B25" s="36" t="s">
        <v>53</v>
      </c>
      <c r="C25" s="36" t="s">
        <v>50</v>
      </c>
      <c r="D25" s="36">
        <v>6400</v>
      </c>
      <c r="E25" s="30" t="s">
        <v>63</v>
      </c>
      <c r="F25" s="35" t="s">
        <v>45</v>
      </c>
      <c r="G25" s="35" t="s">
        <v>45</v>
      </c>
      <c r="H25" s="35" t="s">
        <v>45</v>
      </c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</row>
    <row r="26" spans="1:21" ht="38.25" customHeight="1" x14ac:dyDescent="0.25">
      <c r="A26" s="45">
        <v>15</v>
      </c>
      <c r="B26" s="36" t="s">
        <v>53</v>
      </c>
      <c r="C26" s="36" t="s">
        <v>50</v>
      </c>
      <c r="D26" s="36">
        <v>6970</v>
      </c>
      <c r="E26" s="30" t="s">
        <v>65</v>
      </c>
      <c r="F26" s="35" t="s">
        <v>45</v>
      </c>
      <c r="G26" s="35" t="s">
        <v>45</v>
      </c>
      <c r="H26" s="35" t="s">
        <v>45</v>
      </c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</row>
    <row r="27" spans="1:21" ht="15.75" x14ac:dyDescent="0.25">
      <c r="A27" s="49"/>
      <c r="B27" s="50"/>
      <c r="C27" s="50"/>
      <c r="D27" s="53">
        <f>SUM(D12:D26)</f>
        <v>267912</v>
      </c>
      <c r="E27" s="51"/>
      <c r="F27" s="51"/>
      <c r="G27" s="51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</row>
    <row r="28" spans="1:21" ht="38.25" customHeight="1" x14ac:dyDescent="0.25">
      <c r="A28" s="57" t="s">
        <v>46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</row>
    <row r="29" spans="1:21" ht="15.75" x14ac:dyDescent="0.25">
      <c r="A29" s="16"/>
      <c r="B29" s="17"/>
      <c r="C29" s="13"/>
      <c r="D29" s="24"/>
      <c r="E29" s="13"/>
      <c r="F29" s="13"/>
      <c r="G29" s="13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</row>
    <row r="30" spans="1:21" ht="15.75" x14ac:dyDescent="0.25">
      <c r="A30" s="16"/>
      <c r="B30" s="17"/>
      <c r="C30" s="13"/>
      <c r="D30" s="24"/>
      <c r="E30" s="13"/>
      <c r="F30" s="13"/>
      <c r="G30" s="13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1:21" ht="15.75" x14ac:dyDescent="0.25">
      <c r="A31" s="16"/>
      <c r="B31" s="17"/>
      <c r="C31" s="13"/>
      <c r="D31" s="24"/>
      <c r="E31" s="13"/>
      <c r="F31" s="13"/>
      <c r="G31" s="13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</row>
    <row r="32" spans="1:21" ht="15.75" x14ac:dyDescent="0.25">
      <c r="A32" s="16"/>
      <c r="B32" s="17"/>
      <c r="C32" s="13"/>
      <c r="D32" s="24"/>
      <c r="E32" s="13"/>
      <c r="F32" s="13"/>
      <c r="G32" s="13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</row>
    <row r="33" spans="1:21" ht="15.75" x14ac:dyDescent="0.25">
      <c r="A33" s="18"/>
      <c r="B33" s="18"/>
      <c r="C33" s="19"/>
      <c r="D33" s="25"/>
      <c r="E33" s="13"/>
      <c r="F33" s="19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pans="1:21" ht="15.75" x14ac:dyDescent="0.25">
      <c r="A34" s="15"/>
      <c r="B34" s="15"/>
      <c r="C34" s="15"/>
      <c r="D34" s="26"/>
      <c r="E34" s="26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1:21" ht="15.75" x14ac:dyDescent="0.25">
      <c r="B35" s="21"/>
      <c r="C35" s="21"/>
      <c r="D35" s="26"/>
      <c r="E35" s="26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</row>
  </sheetData>
  <mergeCells count="12">
    <mergeCell ref="A28:U28"/>
    <mergeCell ref="P10:U10"/>
    <mergeCell ref="Q1:U1"/>
    <mergeCell ref="A3:U3"/>
    <mergeCell ref="I5:U5"/>
    <mergeCell ref="I7:U7"/>
    <mergeCell ref="A10:A11"/>
    <mergeCell ref="B10:B11"/>
    <mergeCell ref="C10:C11"/>
    <mergeCell ref="D10:D11"/>
    <mergeCell ref="E10:E11"/>
    <mergeCell ref="F10:O10"/>
  </mergeCells>
  <pageMargins left="0.25" right="0.25" top="0.75" bottom="0.75" header="0.3" footer="0.3"/>
  <pageSetup paperSize="9" scale="4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Перечень</vt:lpstr>
      <vt:lpstr>Техспец</vt:lpstr>
      <vt:lpstr>Условия</vt:lpstr>
      <vt:lpstr>Условия!Область_печати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Утегали</dc:creator>
  <cp:lastModifiedBy>Аманбаева Зарина Нурмухановна</cp:lastModifiedBy>
  <cp:lastPrinted>2016-05-11T10:53:32Z</cp:lastPrinted>
  <dcterms:created xsi:type="dcterms:W3CDTF">2016-04-08T03:17:51Z</dcterms:created>
  <dcterms:modified xsi:type="dcterms:W3CDTF">2016-05-20T13:47:56Z</dcterms:modified>
</cp:coreProperties>
</file>