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Тендеры\Проект ТД\Шины\"/>
    </mc:Choice>
  </mc:AlternateContent>
  <bookViews>
    <workbookView xWindow="0" yWindow="0" windowWidth="28800" windowHeight="12435"/>
  </bookViews>
  <sheets>
    <sheet name="Перечень" sheetId="1" r:id="rId1"/>
    <sheet name="Техспец" sheetId="2" r:id="rId2"/>
    <sheet name="Условия" sheetId="3" r:id="rId3"/>
  </sheets>
  <definedNames>
    <definedName name="_xlnm.Print_Area" localSheetId="0">Перечень!$A$1:$L$244</definedName>
    <definedName name="_xlnm.Print_Area" localSheetId="2">Условия!$A$1:$U$258</definedName>
  </definedNames>
  <calcPr calcId="152511" refMode="R1C1"/>
</workbook>
</file>

<file path=xl/calcChain.xml><?xml version="1.0" encoding="utf-8"?>
<calcChain xmlns="http://schemas.openxmlformats.org/spreadsheetml/2006/main">
  <c r="J244" i="1" l="1"/>
  <c r="H244" i="1"/>
  <c r="A61" i="3" l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55" i="2" l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D250" i="3" l="1"/>
</calcChain>
</file>

<file path=xl/sharedStrings.xml><?xml version="1.0" encoding="utf-8"?>
<sst xmlns="http://schemas.openxmlformats.org/spreadsheetml/2006/main" count="3149" uniqueCount="206">
  <si>
    <t>Приложение № 1</t>
  </si>
  <si>
    <t>Перечень закупаемых товаров</t>
  </si>
  <si>
    <t>№ лота</t>
  </si>
  <si>
    <t>Наименование товара</t>
  </si>
  <si>
    <t>Характеристики товара</t>
  </si>
  <si>
    <t>Условия поставки 
(в соответствии с ИНКОТЕРМС 2010)</t>
  </si>
  <si>
    <t>Гарантийный период</t>
  </si>
  <si>
    <t>Место поставки</t>
  </si>
  <si>
    <t>Ед. изм.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</si>
  <si>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</si>
  <si>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</si>
  <si>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</si>
  <si>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Срок поставки</t>
  </si>
  <si>
    <t>DDP</t>
  </si>
  <si>
    <t>Приложение № 1-1</t>
  </si>
  <si>
    <t>Техническая спецификация</t>
  </si>
  <si>
    <t>Характеристика товара</t>
  </si>
  <si>
    <t>Завод изготовитель**</t>
  </si>
  <si>
    <t>Страна происхождения**</t>
  </si>
  <si>
    <t>Условия поставки 
(в соответствии с ИНКОТЕРМС 2010)**</t>
  </si>
  <si>
    <t>Гарантийный период**</t>
  </si>
  <si>
    <t>Место поставки**</t>
  </si>
  <si>
    <t>Приложение № 1-2</t>
  </si>
  <si>
    <t>Условия и требования к поставке</t>
  </si>
  <si>
    <t>1. Особые условия</t>
  </si>
  <si>
    <t>2. Тара, дополнительные документы и сопутствующие услуги: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</si>
  <si>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</si>
  <si>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</si>
  <si>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</si>
  <si>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</si>
  <si>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Сопутствующие услуги при поставке (+)</t>
  </si>
  <si>
    <t>Сертификат происхождения</t>
  </si>
  <si>
    <t>Сертификат качества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</si>
  <si>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</si>
  <si>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</si>
  <si>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</si>
  <si>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</si>
  <si>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</si>
  <si>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</si>
  <si>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</si>
  <si>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</si>
  <si>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</si>
  <si>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</si>
  <si>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</si>
  <si>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</si>
  <si>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</si>
  <si>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</si>
  <si>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+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</si>
  <si>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</si>
  <si>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г. Кызылорда,  ул. Сагымбаева б/н</t>
  </si>
  <si>
    <t>г. Шымкент, ул. Тамерлановское шоссе, 20/2</t>
  </si>
  <si>
    <t>г. Актау, 21 мкр., промбаза</t>
  </si>
  <si>
    <t>г. Тараз, ул. Койгелды, 177</t>
  </si>
  <si>
    <t>** Заполняется потенциальным поставщиком</t>
  </si>
  <si>
    <t>Примечание</t>
  </si>
  <si>
    <t>г. Астана, ул. 36, дом 11</t>
  </si>
  <si>
    <t>г. Костанай, пр. Абая, 1а</t>
  </si>
  <si>
    <t>Шина</t>
  </si>
  <si>
    <t>В течение 45 календарных дней с даты подписания договора</t>
  </si>
  <si>
    <t>для легковых автомобилей, зимняя, 225, 75, R16, пневматическая, радиальная, камерная, шипованная, ГОСТ 4754-97</t>
  </si>
  <si>
    <t>для легковых автомобилей, летняя, 195, 65, R15, пневматическая, радиальная, бескамерная, ГОСТ 4754-97</t>
  </si>
  <si>
    <t>для легковых автомобилей, летняя, 195, 70, R15C, пневматическая, радиальная, бескамерная, ГОСТ 4754-97</t>
  </si>
  <si>
    <t>для легковых автомобилей, летняя, 205, 70, R15, пневматическая, радиальная, бескамерная, ГОСТ 4754-97</t>
  </si>
  <si>
    <t>для легковых автомобилей, летняя, 205, 70, R15C, пневматическая, радиальная, бескамерная, ГОСТ 4754-97</t>
  </si>
  <si>
    <t>для легковых автомобилей, летняя, 235, 75, R15, пневматическая, радиальная, бескамерная, ГОСТ 4754-97</t>
  </si>
  <si>
    <t>для легковых автомобилей, летняя, 215, 90, R15C, пневматическая, радиальная, бескамерная, ГОСТ 4754-97</t>
  </si>
  <si>
    <t>для легковых автомобилей, летняя, 185, 75, R16C, пневматическая, радиальная, бескамерная, ГОСТ 4754-97</t>
  </si>
  <si>
    <t>для легковых автомобилей, летняя, 205, 65, R16, пневматическая, радиальная, бескамерная, ГОСТ 4754-97</t>
  </si>
  <si>
    <t>для легковых автомобилей, летняя, 205, 70, R16, пневматическая, радиальная, бескамерная, ГОСТ 4754-97</t>
  </si>
  <si>
    <t>для легковых автомобилей, летняя, 215, 55, R16, пневматическая, радиальная, бескамерная, ГОСТ 4754-97</t>
  </si>
  <si>
    <t>для легковых автомобилей, летняя, 215, 60, R16, пневматическая, радиальная, бескамерная, ГОСТ 4754-97</t>
  </si>
  <si>
    <t>для легковых автомобилей, летняя, 215, 65, R16, пневматическая, радиальная, бескамерная, ГОСТ 4754-97</t>
  </si>
  <si>
    <t>для легковых автомобилей, летняя, 215, 65, R16C, пневматическая, радиальная, бескамерная, ГОСТ 4754-97</t>
  </si>
  <si>
    <t>для легковых автомобилей, летняя, 225, 75, R16, пневматическая, радиальная, бескамерная, ГОСТ 4754-97</t>
  </si>
  <si>
    <t>для легковых автомобилей, летняя, 275, 70, R16, пневматическая, радиальная, бескамерная, ГОСТ 4754-97</t>
  </si>
  <si>
    <t>для легковых автомобилей, летняя, 205, 55, R17, пневматическая, радиальная, бескамерная, ГОСТ 4754-97</t>
  </si>
  <si>
    <t>для легковых автомобилей, летняя, 225, 55, R17, пневматическая, радиальная, бескамерная, ГОСТ 4754-97</t>
  </si>
  <si>
    <t>для легковых автомобилей, летняя, 235, 60, R17, пневматическая, радиальная, бескамерная, ГОСТ 4754-97</t>
  </si>
  <si>
    <t>для легковых автомобилей, летняя, 265, 65, R17, пневматическая, радиальная, бескамерная, ГОСТ 4754-97</t>
  </si>
  <si>
    <t>для легковых автомобилей, летняя, 275, 65, R17, пневматическая, радиальная, бескамерная, ГОСТ 4754-97</t>
  </si>
  <si>
    <t>для легковых автомобилей, летняя, 285, 65, R17, пневматическая, радиальная, бескамерная, ГОСТ 4754-97</t>
  </si>
  <si>
    <t>для легковых автомобилей, летняя, 235, 50, R18, пневматическая, радиальная, бескамерная, ГОСТ 4754-97</t>
  </si>
  <si>
    <t>для легковых автомобилей, летняя, 235, 60, R18, пневматическая, радиальная, бескамерная, ГОСТ 4754-97</t>
  </si>
  <si>
    <t>для легковых автомобилей, летняя, 265, 60, R18, пневматическая, радиальная, бескамерная, ГОСТ 4754-97</t>
  </si>
  <si>
    <t>для легковых автомобилей, летняя, 285, 60, R18, пневматическая, радиальная, бескамерная, ГОСТ 4754-97</t>
  </si>
  <si>
    <t>для легковых автомобилей, летняя, 245, 45, R19, пневматическая, радиальная, бескамерная, ГОСТ 4754-97</t>
  </si>
  <si>
    <t>для легковых автомобилей, летняя, 285, 50, R20, пневматическая, радиальная, бескамерная, ГОСТ 4754-97</t>
  </si>
  <si>
    <t>для легковых автомобилей, зимняя, 175, 70, R13, пневматическая, радиальная, бескамерная, шипованная, ГОСТ 4754-97</t>
  </si>
  <si>
    <t>для легковых автомобилей, всесезонная, 175, 70, R13, пневматическая, радиальная, бескамерная, нешипованная, ГОСТ 4754-97</t>
  </si>
  <si>
    <t>для легковых автомобилей, зимняя, 205, 70, R15, пневматическая, радиальная, бескамерная, шипованная, ГОСТ 4754-97</t>
  </si>
  <si>
    <t>для легковых автомобилей, зимняя, 205, 75, R15, пневматическая, радиальная, бескамерная, шипованная, ГОСТ 4754-97</t>
  </si>
  <si>
    <t>для легковых автомобилей, зимняя, 225, 85, R15, пневматическая, радиальная, бескамерная, шипованная, ГОСТ 4754-97</t>
  </si>
  <si>
    <t>для легковых автомобилей, зимняя, 235, 75, R15, пневматическая, радиальная, бескамерная, шипованная, ГОСТ 4754-97</t>
  </si>
  <si>
    <t>для легковых автомобилей, зимняя, 195, 65, R15, пневматическая, радиальная, бескамерная, нешипованная, ГОСТ 4754-97</t>
  </si>
  <si>
    <t>для легковых автомобилей, зимняя, 235, 75, R15, пневматическая, радиальная, бескамерная, нешипованная, ГОСТ 4754-97</t>
  </si>
  <si>
    <t>для легковых автомобилей, зимняя, 215, 90, R15C, пневматическая, радиальная, бескамерная, нешипованная, ГОСТ 4754-97</t>
  </si>
  <si>
    <t>для легковых автомобилей, всесезонная, 195, 65, R15, пневматическая, радиальная, бескамерная, нешипованная, ГОСТ 4754-97</t>
  </si>
  <si>
    <t>для легковых автомобилей, всесезонная, 195, 70, R15C, пневматическая, радиальная, бескамерная, нешипованная, ГОСТ 4754-97</t>
  </si>
  <si>
    <t>для легковых автомобилей, всесезонная, 205, 65, R15, пневматическая, радиальная, бескамерная, нешипованная, ГОСТ 4754-97</t>
  </si>
  <si>
    <t>для легковых автомобилей, всесезонная, 205, 70, R15, пневматическая, радиальная, бескамерная, нешипованная, ГОСТ 4754-97</t>
  </si>
  <si>
    <t>для легковых автомобилей, всесезонная, 225, 85, R15, пневматическая, радиальная, бескамерная, нешипованная, ГОСТ 4754-97</t>
  </si>
  <si>
    <t>для легковых автомобилей, всесезонная, 225, 85, R15C, пневматическая, радиальная, бескамерная, нешипованная, ГОСТ 4754-97</t>
  </si>
  <si>
    <t>для легковых автомобилей, всесезонная, 215, 90, R15C, пневматическая, радиальная, бескамерная, нешипованная, ГОСТ 4754-97</t>
  </si>
  <si>
    <t>для легковых автомобилей, зимняя, 215, 65, R16, пневматическая, радиальная, бескамерная, шипованная, ГОСТ 4754-97</t>
  </si>
  <si>
    <t>для легковых автомобилей, зимняя, 215, 70, R16C, пневматическая, радиальная, бескамерная, шипованная, ГОСТ 4754-97</t>
  </si>
  <si>
    <t>для легковых автомобилей, зимняя, 235, 75, R16, пневматическая, радиальная, бескамерная, шипованная, ГОСТ 4754-97</t>
  </si>
  <si>
    <t>для легковых автомобилей, зимняя, 175, 80, R16, пневматическая, радиальная, бескамерная, шипованная, ГОСТ 4754-97</t>
  </si>
  <si>
    <t>для легковых автомобилей, зимняя, 275, 70, R16, пневматическая, радиальная, бескамерная, шипованная, ГОСТ 4754-97</t>
  </si>
  <si>
    <t>для легковых автомобилей, зимняя, 215, 60, R16, пневматическая, радиальная, бескамерная, нешипованная, ГОСТ 4754-97</t>
  </si>
  <si>
    <t>для легковых автомобилей, зимняя, 215, 65, R16C, пневматическая, радиальная, бескамерная, нешипованная, ГОСТ 4754-97</t>
  </si>
  <si>
    <t>для легковых автомобилей, зимняя, 235, 70, R16, пневматическая, радиальная, бескамерная, нешипованная, ГОСТ 4754-97</t>
  </si>
  <si>
    <t>для легковых автомобилей, зимняя, 225, 75, R16C, пневматическая, радиальная, бескамерная, нешипованная, ГОСТ 4754-97</t>
  </si>
  <si>
    <t>для легковых автомобилей, зимняя, 205, 70, R16, пневматическая, радиальная, бескамерная, нешипованная, ГОСТ 4754-97</t>
  </si>
  <si>
    <t>для легковых автомобилей, всесезонная, 185, 75, R16, пневматическая, радиальная, бескамерная, нешипованная, ГОСТ 4754-97</t>
  </si>
  <si>
    <t>для легковых автомобилей, всесезонная, 195, 70, R16C, пневматическая, радиальная, бескамерная, нешипованная, ГОСТ 4754-97</t>
  </si>
  <si>
    <t>для легковых автомобилей, всесезонная, 205, 75, R16, пневматическая, радиальная, бескамерная, нешипованная, ГОСТ 4754-97</t>
  </si>
  <si>
    <t>для легковых автомобилей, всесезонная, 215, 65, R16, пневматическая, радиальная, бескамерная, нешипованная, ГОСТ 4754-97</t>
  </si>
  <si>
    <t>для легковых автомобилей, всесезонная, 225, 70, R16, пневматическая, радиальная, бескамерная, нешипованная, ГОСТ 4754-97</t>
  </si>
  <si>
    <t>для легковых автомобилей, всесезонная, 225, 75, R16, пневматическая, радиальная, бескамерная, нешипованная, ГОСТ 4754-97</t>
  </si>
  <si>
    <t>для легковых автомобилей, всесезонная, 235, 70, R16, пневматическая, радиальная, бескамерная, нешипованная, ГОСТ 4754-97</t>
  </si>
  <si>
    <t>для легковых автомобилей, всесезонная, 245, 70, R16, пневматическая, радиальная, бескамерная, нешипованная, ГОСТ 4754-97</t>
  </si>
  <si>
    <t>для легковых автомобилей, всесезонная, 275, 70, R16, пневматическая, радиальная, бескамерная, нешипованная, ГОСТ 4754-97</t>
  </si>
  <si>
    <t>для легковых автомобилей, всесезонная, 285, 75, R16, пневматическая, радиальная, бескамерная, нешипованная, ГОСТ 4754-97</t>
  </si>
  <si>
    <t>для легковых автомобилей, всесезонная, 215, 60, R16, пневматическая, радиальная, бескамерная, нешипованная, ГОСТ 4754-97</t>
  </si>
  <si>
    <t>для легковых автомобилей, зимняя, 235, 65, R17, пневматическая, радиальная, бескамерная, шипованная, ГОСТ 4754-97</t>
  </si>
  <si>
    <t>для легковых автомобилей, зимняя, 245, 65, R17, пневматическая, радиальная, бескамерная, шипованная, ГОСТ 4754-97</t>
  </si>
  <si>
    <t>для легковых автомобилей, зимняя, 275, 65, R17, пневматическая, радиальная, бескамерная, шипованная, ГОСТ 4754-97</t>
  </si>
  <si>
    <t>для легковых автомобилей, зимняя, 265, 65, R17, пневматическая, радиальная, бескамерная, нешипованная, ГОСТ 4754-97</t>
  </si>
  <si>
    <t>для легковых автомобилей, зимняя, 275, 65, R17, пневматическая, радиальная, бескамерная, нешипованная, ГОСТ 4754-97</t>
  </si>
  <si>
    <t>для легковых автомобилей, всесезонная, 235, 70, R17, пневматическая, радиальная, бескамерная, нешипованная, ГОСТ 4754-97</t>
  </si>
  <si>
    <t>для легковых автомобилей, всесезонная, 265, 65, R17, пневматическая, радиальная, бескамерная, нешипованная, ГОСТ 4754-97</t>
  </si>
  <si>
    <t>для легковых автомобилей, всесезонная, 265, 70, R17, пневматическая, радиальная, бескамерная, нешипованная, ГОСТ 4754-97</t>
  </si>
  <si>
    <t>для легковых автомобилей, всесезонная, 275, 65, R17, пневматическая, радиальная, бескамерная, нешипованная, ГОСТ 4754-97</t>
  </si>
  <si>
    <t>для легковых автомобилей, зимняя, 265, 60, R18, пневматическая, радиальная, бескамерная, шипованная, ГОСТ 4754-97</t>
  </si>
  <si>
    <t>для легковых автомобилей, зимняя, 265, 60, R18, пневматическая, радиальная, бескамерная, нешипованная, ГОСТ 4754-97</t>
  </si>
  <si>
    <t>для легковых автомобилей, зимняя, 285, 60, R18, пневматическая, радиальная, бескамерная, нешипованная, ГОСТ 4754-97</t>
  </si>
  <si>
    <t>для легковых автомобилей, всесезонная, 265, 60, R18, пневматическая, радиальная, бескамерная, нешипованная, ГОСТ 4754-97</t>
  </si>
  <si>
    <t>для легковых автомобилей, всесезонная, 285, 60, R18, пневматическая, радиальная, бескамерная, нешипованная, ГОСТ 4754-97</t>
  </si>
  <si>
    <t>для легковых автомобилей, всесезонная, 225, 75, R16, пневматическая, радиальная, камерная, нешипованная</t>
  </si>
  <si>
    <t>для легковых автомобилей, летняя, 235, 55, R17, пневматическая, радиальная, бескамерная, ГОСТ 4754-97</t>
  </si>
  <si>
    <t>для легковых автомобилей, зимняя, 195, 75, R16C, пневматическая, радиальная, бескамерная, нешипованная, ГОСТ 4754-97</t>
  </si>
  <si>
    <t>для легковых автомобилей, зимняя, 205, 75, R16, пневматическая, радиальная, бескамерная, нешипованная</t>
  </si>
  <si>
    <t>для легковых автомобилей, всесезонная, 185, 75, R16, пневматическая, радиальная, камерная, нешипованная, ГОСТ 4754-97</t>
  </si>
  <si>
    <t>для автобусов или автомобилей грузовых, пневматическая, диагональная, размер 8,25-20, норма слойности 14, ГОСТ 5513-97</t>
  </si>
  <si>
    <t>для автобусов или автомобилей грузовых, пневматическая, диагональная, размер 8,25-20, норма слойности 12, ГОСТ 5513-97</t>
  </si>
  <si>
    <t>для автобусов или автомобилей грузовых, пневматическая, диагональная, размер 9,00-20, норма слойности 14, ГОСТ 5513-97</t>
  </si>
  <si>
    <t>для автобусов или автомобилей грузовых, пневматическая, диагональная, размер 10,00-20, норма слойности 14, ГОСТ 5513-97</t>
  </si>
  <si>
    <t>для автобусов или автомобилей грузовых, пневматическая, диагональная, размер 10,00-20, норма слойности 16, ГОСТ 5513-97</t>
  </si>
  <si>
    <t>для автобусов или автомобилей грузовых, пневматическая, диагональная, размер 11,00-20, норма слойности 14, ГОСТ 5513-97</t>
  </si>
  <si>
    <t>для автобусов или автомобилей грузовых, пневматическая, диагональная, размер 12,00-20, размер320*508, норма слойности 14, ГОСТ 5513-97</t>
  </si>
  <si>
    <t>для автобусов или автомобилей грузовых, пневматическая, диагональная, размер 12,00-20, норма слойности 14, ГОСТ 5513-97</t>
  </si>
  <si>
    <t>для автобусов или автомобилей грузовых, пневматическая, диагональная, размер 12,00-20, норма слойности 16, ГОСТ 5513-97</t>
  </si>
  <si>
    <t>для автобусов или автомобилей грузовых, пневматическая, диагональная, размер 12,00-20, норма слойности 18, ГОСТ 5513-97</t>
  </si>
  <si>
    <t>для автобусов или автомобилей грузовых, пневматическая, диагональная, размер 12,00-18(320R457), ГОСТ 5513-97</t>
  </si>
  <si>
    <t>для автобусов или автомобилей грузовых, пневматическая, диагональная, размер 1350*700-533, ГОСТ 5513-97</t>
  </si>
  <si>
    <t>для автобусов или автомобилей грузовых, пневматическая, диагональная, размер 1300*530-533, камерная, ГОСТ 5513-97</t>
  </si>
  <si>
    <t>для автобусов или автомобилей грузовых, пневматическая, радиальная, размер 7,00 R16, бескамерная, ГОСТ 5513-97</t>
  </si>
  <si>
    <t>для автобусов или автомобилей грузовых, пневматическая, радиальная, размер 275*70 R22,5, бескамерная, ГОСТ 5513-97</t>
  </si>
  <si>
    <t>для автобусов или автомобилей грузовых, пневматическая, радиальная, размер 295*80R22,5, бескамерная, ГОСТ 5513-97</t>
  </si>
  <si>
    <t>для автобусов или автомобилей грузовых, пневматическая, радиальная, размер 315*80R22,5, бескамерная, ГОСТ 5513-97</t>
  </si>
  <si>
    <t>для автобусов или автомобилей грузовых, пневматическая, радиальная, размер 385*65 R22,5, бескамерная, ГОСТ 5513-97</t>
  </si>
  <si>
    <t>для автобусов или автомобилей грузовых, пневматическая, радиальная, размер 13R22,5, бескамерная, ГОСТ 5513-97</t>
  </si>
  <si>
    <t>для автобусов или автомобилей грузовых, пневматическая, радиальная, размер 16,0*70 R20, бескамерная, ГОСТ 5513-97</t>
  </si>
  <si>
    <t>для автобусов или автомобилей грузовых, пневматическая, радиальная, размер 12,0 R20 (320*508 R), бескамерная, ГОСТ 5513-97</t>
  </si>
  <si>
    <t>для автобусов или автомобилей грузовых, пневматическая, радиальная, размер 1200*500*508 (500*70 R20) (500-70-508), бескамерная, ГОСТ 5513-97</t>
  </si>
  <si>
    <t>для автобусов или автомобилей грузовых, пневматическая, радиальная, размер 1220*400*533, (400/80 R21) бескамерная, ГОСТ 5513-97</t>
  </si>
  <si>
    <t>для автобусов или автомобилей грузовых, пневматическая, радиальная, размер 1220*400*533, бескамерная, ГОСТ 5513-97</t>
  </si>
  <si>
    <t>для автобусов или автомобилей грузовых, пневматическая, радиальная, размер 1300*530-533, бескамерная, ГОСТ 5513-97</t>
  </si>
  <si>
    <t>для автобусов или автомобилей грузовых, пневматическая, радиальная, размер 14,00-R20 (370*508), бескамерная, ГОСТ 5513-97</t>
  </si>
  <si>
    <t>для автобусов или автомобилей грузовых, пневматическая, радиальная, размер 8,25 R20 (240*508 R), бескамерная, ГОСТ 5513-97</t>
  </si>
  <si>
    <t>для автобусов или автомобилей грузовых, пневматическая, радиальная, размер 235*75R17,5, бескамерная, ГОСТ 5513-97</t>
  </si>
  <si>
    <t>для автобусов или автомобилей грузовых, пневматическая, радиальная, размер 8,25 R20 (240*508 R), ГОСТ 5513-97</t>
  </si>
  <si>
    <t>для автобусов или автомобилей грузовых, пневматическая, радиальная, размер 8,4R15C, камерная, ГОСТ 5513-97</t>
  </si>
  <si>
    <t>для автобусов или автомобилей грузовых, пневматическая, радиальная, размер 9,00R20 (260*508), камерная, ГОСТ 5513-97</t>
  </si>
  <si>
    <t>для автобусов или автомобилей грузовых, пневматическая, радиальная, размер 10,00R20 (280*508), камерная, ГОСТ 5513-97</t>
  </si>
  <si>
    <t>для автобусов или автомобилей грузовых, пневматическая, радиальная, размер 11,00R20 (300*508), камерная, ГОСТ 5513-97</t>
  </si>
  <si>
    <t>для автобусов или автомобилей грузовых, пневматическая, радиальная, размер 12,00R18, камерная, ГОСТ 5513-97</t>
  </si>
  <si>
    <t>для автобусов или автомобилей грузовых, пневматическая, радиальная, размер 14,00R20 (320*508), камерная</t>
  </si>
  <si>
    <t>для автобусов или автомобилей грузовых, пневматическая, радиальная, размер 425*85R21 (1260*425-533Р), камерная, ГОСТ 5513-97</t>
  </si>
  <si>
    <t>для автобусов или автомобилей грузовых, пневматическая, радиальная, размер 500-635, камерная, ГОСТ 5513-97</t>
  </si>
  <si>
    <t>для автобусов или автомобилей грузовых, пневматическая, радиальная, размер 1300*530-533, камерная, ГОСТ 5513-97</t>
  </si>
  <si>
    <t>для автобусов или автомобилей грузовых, пневматическая, радиальная, размер 1200*500*508 (500*70 R20) (500-70-508), камерная, ГОСТ 5513-97</t>
  </si>
  <si>
    <t>для автобусов или автомобилей грузовых, пневматическая, радиальная, размер 11*00R22,5, бескамерная, ГОСТ 5513-97</t>
  </si>
  <si>
    <t>для автобусов или автомобилей грузовых, пневматическая, радиальная, размер 425*85R21, камерная, ГОСТ 5513-97</t>
  </si>
  <si>
    <t>для автобусов или автомобилей грузовых, пневматическая, радиальная, размер 12,00R20 (320*457), камерная, ГОСТ 5513-97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</si>
  <si>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</si>
  <si>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для экскаватора-погрузчика, пневматическая, радиальная, размер 12.5/80-18, камерная, норма слойности 12</t>
  </si>
  <si>
    <t>на спецтехнику, размер 13,6-38, пневматическая, диагональная, ведущих колес, норма слойности 10, ГОСТ 25641-84</t>
  </si>
  <si>
    <t>на спецтехнику, размер 16,9-28, пневматическая, диагональная, ведущих колес, норма слойности 10, ГОСТ 25641-84</t>
  </si>
  <si>
    <t>на спецтехнику, размер 23,5-25, пневматическая, диагональная, ведущих колес, ГОСТ 25641-84</t>
  </si>
  <si>
    <t>на спецтехнику, размер 15,5R38, пневматическая, радиальная, ведущих колес, норма слойности 6, ГОСТ 25641-84</t>
  </si>
  <si>
    <t>на спецтехнику, размер 18,4R26, пневматическая, радиальная, ведущих колес, норма слойности 8, ГОСТ 25641-84</t>
  </si>
  <si>
    <t>на спецтехнику, размер 28,1R26, пневматическая, радиальная, ведущих колес, норма слойности 10, ГОСТ 25641-84</t>
  </si>
  <si>
    <t>на спецтехнику, размер 9,00-16, пневматическая, направляющих колес, норма слойности 8, ГОСТ 25641-84</t>
  </si>
  <si>
    <t>на спецтехнику, размер 7,50-20, пневматическая, несущих колес, норма слойности 8, ГОСТ 25641-84</t>
  </si>
  <si>
    <t>на спецтехнику, размер 11,2-20, пневматическая, диагональная, ведущих колес, норма слойности 8, ГОСТ 7463-2003</t>
  </si>
  <si>
    <t>на спецтехнику, размер 15,5-38, пневматическая, радиальная, ведущих колес, норма слойности 8, ГОСТ 7463-2003</t>
  </si>
  <si>
    <t>Товар должен быть новый, не бывший в употреблении, не ранее  2015 года выпуска</t>
  </si>
  <si>
    <t>Штука</t>
  </si>
  <si>
    <t>Комплект</t>
  </si>
  <si>
    <t>г. Алматы, ул. Байтурсынова 46</t>
  </si>
  <si>
    <t>г. Атырау, ул. З. Гумарова, 94</t>
  </si>
  <si>
    <t>г. Уральск, ул. Ружейникова 1/4</t>
  </si>
  <si>
    <t>г. Актобе, ул.О.Кошевого д.116</t>
  </si>
  <si>
    <t>12 месяцев на заводской брак с даты поставки товара</t>
  </si>
  <si>
    <t>Образец товара*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</si>
</sst>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3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4" fontId="0" fillId="0" borderId="0" xfId="1" applyFont="1" applyFill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0" xfId="0" applyFont="1"/>
    <xf numFmtId="0" fontId="11" fillId="2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4"/>
  <sheetViews>
    <sheetView tabSelected="1" view="pageBreakPreview" topLeftCell="A232" zoomScale="60" zoomScaleNormal="40" workbookViewId="0">
      <selection activeCell="J245" sqref="J245"/>
    </sheetView>
  </sheetViews>
  <sheetFormatPr defaultRowHeight="15" x14ac:dyDescent="0.25"/>
  <cols>
    <col min="1" max="1" width="5.28515625" customWidth="1"/>
    <col min="2" max="2" width="20.42578125" style="16" customWidth="1"/>
    <col min="3" max="3" width="38" customWidth="1"/>
    <col min="4" max="4" width="19.42578125" customWidth="1"/>
    <col min="5" max="5" width="21.85546875" customWidth="1"/>
    <col min="6" max="6" width="20.28515625" customWidth="1"/>
    <col min="7" max="7" width="12.7109375" customWidth="1"/>
    <col min="8" max="8" width="14.28515625" style="16" customWidth="1"/>
    <col min="9" max="9" width="14.42578125" style="16" customWidth="1"/>
    <col min="10" max="10" width="19.7109375" style="16" customWidth="1"/>
    <col min="11" max="11" width="20.42578125" customWidth="1"/>
    <col min="12" max="12" width="25" customWidth="1"/>
  </cols>
  <sheetData>
    <row r="1" spans="1:12" ht="15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4"/>
      <c r="L1" s="44" t="s">
        <v>0</v>
      </c>
    </row>
    <row r="2" spans="1:12" ht="15.75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8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2" ht="78.75" x14ac:dyDescent="0.25">
      <c r="A4" s="41" t="s">
        <v>2</v>
      </c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205</v>
      </c>
    </row>
    <row r="5" spans="1:12" ht="15.75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</row>
    <row r="6" spans="1:12" ht="63" x14ac:dyDescent="0.25">
      <c r="A6" s="28">
        <v>1</v>
      </c>
      <c r="B6" s="24" t="s">
        <v>57</v>
      </c>
      <c r="C6" s="47" t="s">
        <v>59</v>
      </c>
      <c r="D6" s="29" t="s">
        <v>13</v>
      </c>
      <c r="E6" s="28" t="s">
        <v>204</v>
      </c>
      <c r="F6" s="39" t="s">
        <v>51</v>
      </c>
      <c r="G6" s="39" t="s">
        <v>198</v>
      </c>
      <c r="H6" s="40">
        <v>10</v>
      </c>
      <c r="I6" s="61">
        <v>40760</v>
      </c>
      <c r="J6" s="61">
        <v>407600</v>
      </c>
      <c r="K6" s="29" t="s">
        <v>58</v>
      </c>
      <c r="L6" s="48"/>
    </row>
    <row r="7" spans="1:12" ht="63" x14ac:dyDescent="0.25">
      <c r="A7" s="28">
        <v>2</v>
      </c>
      <c r="B7" s="24" t="s">
        <v>57</v>
      </c>
      <c r="C7" s="47" t="s">
        <v>60</v>
      </c>
      <c r="D7" s="29" t="s">
        <v>13</v>
      </c>
      <c r="E7" s="28" t="s">
        <v>204</v>
      </c>
      <c r="F7" s="39" t="s">
        <v>55</v>
      </c>
      <c r="G7" s="39" t="s">
        <v>198</v>
      </c>
      <c r="H7" s="40">
        <v>8</v>
      </c>
      <c r="I7" s="61">
        <v>19021</v>
      </c>
      <c r="J7" s="61">
        <v>152168</v>
      </c>
      <c r="K7" s="29" t="s">
        <v>58</v>
      </c>
      <c r="L7" s="48"/>
    </row>
    <row r="8" spans="1:12" ht="63" x14ac:dyDescent="0.25">
      <c r="A8" s="28">
        <v>3</v>
      </c>
      <c r="B8" s="24" t="s">
        <v>57</v>
      </c>
      <c r="C8" s="47" t="s">
        <v>61</v>
      </c>
      <c r="D8" s="29" t="s">
        <v>13</v>
      </c>
      <c r="E8" s="28" t="s">
        <v>204</v>
      </c>
      <c r="F8" s="39" t="s">
        <v>51</v>
      </c>
      <c r="G8" s="39" t="s">
        <v>198</v>
      </c>
      <c r="H8" s="40">
        <v>4</v>
      </c>
      <c r="I8" s="61">
        <v>27565</v>
      </c>
      <c r="J8" s="61">
        <v>110260</v>
      </c>
      <c r="K8" s="29" t="s">
        <v>58</v>
      </c>
      <c r="L8" s="48"/>
    </row>
    <row r="9" spans="1:12" ht="63" x14ac:dyDescent="0.25">
      <c r="A9" s="28">
        <v>4</v>
      </c>
      <c r="B9" s="24" t="s">
        <v>57</v>
      </c>
      <c r="C9" s="47" t="s">
        <v>62</v>
      </c>
      <c r="D9" s="29" t="s">
        <v>13</v>
      </c>
      <c r="E9" s="28" t="s">
        <v>204</v>
      </c>
      <c r="F9" s="39" t="s">
        <v>49</v>
      </c>
      <c r="G9" s="39" t="s">
        <v>198</v>
      </c>
      <c r="H9" s="40">
        <v>10</v>
      </c>
      <c r="I9" s="61">
        <v>28217</v>
      </c>
      <c r="J9" s="61">
        <v>282170</v>
      </c>
      <c r="K9" s="29" t="s">
        <v>58</v>
      </c>
      <c r="L9" s="48"/>
    </row>
    <row r="10" spans="1:12" ht="63" x14ac:dyDescent="0.25">
      <c r="A10" s="28">
        <v>5</v>
      </c>
      <c r="B10" s="24" t="s">
        <v>57</v>
      </c>
      <c r="C10" s="47" t="s">
        <v>63</v>
      </c>
      <c r="D10" s="29" t="s">
        <v>13</v>
      </c>
      <c r="E10" s="28" t="s">
        <v>204</v>
      </c>
      <c r="F10" s="39" t="s">
        <v>200</v>
      </c>
      <c r="G10" s="39" t="s">
        <v>198</v>
      </c>
      <c r="H10" s="40">
        <v>8</v>
      </c>
      <c r="I10" s="61">
        <v>18000</v>
      </c>
      <c r="J10" s="61">
        <v>144000</v>
      </c>
      <c r="K10" s="29" t="s">
        <v>58</v>
      </c>
      <c r="L10" s="48"/>
    </row>
    <row r="11" spans="1:12" ht="63" x14ac:dyDescent="0.25">
      <c r="A11" s="28">
        <v>6</v>
      </c>
      <c r="B11" s="24" t="s">
        <v>57</v>
      </c>
      <c r="C11" s="47" t="s">
        <v>64</v>
      </c>
      <c r="D11" s="29" t="s">
        <v>13</v>
      </c>
      <c r="E11" s="28" t="s">
        <v>204</v>
      </c>
      <c r="F11" s="39" t="s">
        <v>49</v>
      </c>
      <c r="G11" s="39" t="s">
        <v>198</v>
      </c>
      <c r="H11" s="40">
        <v>5</v>
      </c>
      <c r="I11" s="61">
        <v>31043</v>
      </c>
      <c r="J11" s="61">
        <v>155215</v>
      </c>
      <c r="K11" s="29" t="s">
        <v>58</v>
      </c>
      <c r="L11" s="48"/>
    </row>
    <row r="12" spans="1:12" ht="69" customHeight="1" x14ac:dyDescent="0.25">
      <c r="A12" s="28">
        <v>7</v>
      </c>
      <c r="B12" s="24" t="s">
        <v>57</v>
      </c>
      <c r="C12" s="47" t="s">
        <v>65</v>
      </c>
      <c r="D12" s="29" t="s">
        <v>13</v>
      </c>
      <c r="E12" s="28" t="s">
        <v>204</v>
      </c>
      <c r="F12" s="39" t="s">
        <v>56</v>
      </c>
      <c r="G12" s="39" t="s">
        <v>198</v>
      </c>
      <c r="H12" s="40">
        <v>8</v>
      </c>
      <c r="I12" s="61">
        <v>23478</v>
      </c>
      <c r="J12" s="61">
        <v>187824</v>
      </c>
      <c r="K12" s="29" t="s">
        <v>58</v>
      </c>
      <c r="L12" s="48"/>
    </row>
    <row r="13" spans="1:12" ht="63" x14ac:dyDescent="0.25">
      <c r="A13" s="28">
        <v>8</v>
      </c>
      <c r="B13" s="24" t="s">
        <v>57</v>
      </c>
      <c r="C13" s="47" t="s">
        <v>65</v>
      </c>
      <c r="D13" s="29" t="s">
        <v>13</v>
      </c>
      <c r="E13" s="28" t="s">
        <v>204</v>
      </c>
      <c r="F13" s="39" t="s">
        <v>49</v>
      </c>
      <c r="G13" s="39" t="s">
        <v>198</v>
      </c>
      <c r="H13" s="40">
        <v>7</v>
      </c>
      <c r="I13" s="61">
        <v>23478</v>
      </c>
      <c r="J13" s="61">
        <v>164346</v>
      </c>
      <c r="K13" s="29" t="s">
        <v>58</v>
      </c>
      <c r="L13" s="48"/>
    </row>
    <row r="14" spans="1:12" ht="63" x14ac:dyDescent="0.25">
      <c r="A14" s="28">
        <v>9</v>
      </c>
      <c r="B14" s="24" t="s">
        <v>57</v>
      </c>
      <c r="C14" s="47" t="s">
        <v>66</v>
      </c>
      <c r="D14" s="29" t="s">
        <v>13</v>
      </c>
      <c r="E14" s="66" t="s">
        <v>204</v>
      </c>
      <c r="F14" s="39" t="s">
        <v>50</v>
      </c>
      <c r="G14" s="39" t="s">
        <v>198</v>
      </c>
      <c r="H14" s="40">
        <v>82</v>
      </c>
      <c r="I14" s="61">
        <v>19521</v>
      </c>
      <c r="J14" s="61">
        <v>1600722</v>
      </c>
      <c r="K14" s="29" t="s">
        <v>58</v>
      </c>
      <c r="L14" s="48"/>
    </row>
    <row r="15" spans="1:12" ht="63" x14ac:dyDescent="0.25">
      <c r="A15" s="28">
        <v>10</v>
      </c>
      <c r="B15" s="24" t="s">
        <v>57</v>
      </c>
      <c r="C15" s="47" t="s">
        <v>67</v>
      </c>
      <c r="D15" s="29" t="s">
        <v>13</v>
      </c>
      <c r="E15" s="66" t="s">
        <v>204</v>
      </c>
      <c r="F15" s="39" t="s">
        <v>55</v>
      </c>
      <c r="G15" s="39" t="s">
        <v>198</v>
      </c>
      <c r="H15" s="40">
        <v>8</v>
      </c>
      <c r="I15" s="61">
        <v>31217</v>
      </c>
      <c r="J15" s="61">
        <v>249736</v>
      </c>
      <c r="K15" s="29" t="s">
        <v>58</v>
      </c>
      <c r="L15" s="48"/>
    </row>
    <row r="16" spans="1:12" ht="63" x14ac:dyDescent="0.25">
      <c r="A16" s="28">
        <v>11</v>
      </c>
      <c r="B16" s="24" t="s">
        <v>57</v>
      </c>
      <c r="C16" s="47" t="s">
        <v>68</v>
      </c>
      <c r="D16" s="29" t="s">
        <v>13</v>
      </c>
      <c r="E16" s="28" t="s">
        <v>204</v>
      </c>
      <c r="F16" s="39" t="s">
        <v>50</v>
      </c>
      <c r="G16" s="39" t="s">
        <v>198</v>
      </c>
      <c r="H16" s="40">
        <v>16</v>
      </c>
      <c r="I16" s="61">
        <v>30565</v>
      </c>
      <c r="J16" s="61">
        <v>489040</v>
      </c>
      <c r="K16" s="29" t="s">
        <v>58</v>
      </c>
      <c r="L16" s="48"/>
    </row>
    <row r="17" spans="1:12" ht="63" x14ac:dyDescent="0.25">
      <c r="A17" s="28">
        <v>12</v>
      </c>
      <c r="B17" s="24" t="s">
        <v>57</v>
      </c>
      <c r="C17" s="47" t="s">
        <v>69</v>
      </c>
      <c r="D17" s="29" t="s">
        <v>13</v>
      </c>
      <c r="E17" s="28" t="s">
        <v>204</v>
      </c>
      <c r="F17" s="39" t="s">
        <v>56</v>
      </c>
      <c r="G17" s="39" t="s">
        <v>198</v>
      </c>
      <c r="H17" s="40">
        <v>12</v>
      </c>
      <c r="I17" s="61">
        <v>27173</v>
      </c>
      <c r="J17" s="61">
        <v>326076</v>
      </c>
      <c r="K17" s="29" t="s">
        <v>58</v>
      </c>
      <c r="L17" s="48"/>
    </row>
    <row r="18" spans="1:12" ht="87.75" customHeight="1" x14ac:dyDescent="0.25">
      <c r="A18" s="28">
        <v>13</v>
      </c>
      <c r="B18" s="24" t="s">
        <v>57</v>
      </c>
      <c r="C18" s="47" t="s">
        <v>70</v>
      </c>
      <c r="D18" s="29" t="s">
        <v>13</v>
      </c>
      <c r="E18" s="28" t="s">
        <v>204</v>
      </c>
      <c r="F18" s="39" t="s">
        <v>51</v>
      </c>
      <c r="G18" s="39" t="s">
        <v>198</v>
      </c>
      <c r="H18" s="40">
        <v>4</v>
      </c>
      <c r="I18" s="61">
        <v>27565</v>
      </c>
      <c r="J18" s="61">
        <v>110260</v>
      </c>
      <c r="K18" s="29" t="s">
        <v>58</v>
      </c>
      <c r="L18" s="48"/>
    </row>
    <row r="19" spans="1:12" ht="63" x14ac:dyDescent="0.25">
      <c r="A19" s="28">
        <v>14</v>
      </c>
      <c r="B19" s="24" t="s">
        <v>57</v>
      </c>
      <c r="C19" s="47" t="s">
        <v>70</v>
      </c>
      <c r="D19" s="29" t="s">
        <v>13</v>
      </c>
      <c r="E19" s="28" t="s">
        <v>204</v>
      </c>
      <c r="F19" s="39" t="s">
        <v>200</v>
      </c>
      <c r="G19" s="39" t="s">
        <v>198</v>
      </c>
      <c r="H19" s="40">
        <v>4</v>
      </c>
      <c r="I19" s="61">
        <v>20000</v>
      </c>
      <c r="J19" s="61">
        <v>80000</v>
      </c>
      <c r="K19" s="29" t="s">
        <v>58</v>
      </c>
      <c r="L19" s="48"/>
    </row>
    <row r="20" spans="1:12" ht="63" x14ac:dyDescent="0.25">
      <c r="A20" s="28">
        <v>15</v>
      </c>
      <c r="B20" s="24" t="s">
        <v>57</v>
      </c>
      <c r="C20" s="47" t="s">
        <v>71</v>
      </c>
      <c r="D20" s="29" t="s">
        <v>13</v>
      </c>
      <c r="E20" s="28" t="s">
        <v>204</v>
      </c>
      <c r="F20" s="39" t="s">
        <v>201</v>
      </c>
      <c r="G20" s="39" t="s">
        <v>198</v>
      </c>
      <c r="H20" s="40">
        <v>12</v>
      </c>
      <c r="I20" s="61">
        <v>29565</v>
      </c>
      <c r="J20" s="61">
        <v>354780</v>
      </c>
      <c r="K20" s="29" t="s">
        <v>58</v>
      </c>
      <c r="L20" s="48"/>
    </row>
    <row r="21" spans="1:12" ht="63" x14ac:dyDescent="0.25">
      <c r="A21" s="28">
        <v>16</v>
      </c>
      <c r="B21" s="24" t="s">
        <v>57</v>
      </c>
      <c r="C21" s="47" t="s">
        <v>71</v>
      </c>
      <c r="D21" s="29" t="s">
        <v>13</v>
      </c>
      <c r="E21" s="66" t="s">
        <v>204</v>
      </c>
      <c r="F21" s="39" t="s">
        <v>55</v>
      </c>
      <c r="G21" s="39" t="s">
        <v>198</v>
      </c>
      <c r="H21" s="40">
        <v>8</v>
      </c>
      <c r="I21" s="61">
        <v>29565</v>
      </c>
      <c r="J21" s="61">
        <v>236520</v>
      </c>
      <c r="K21" s="29" t="s">
        <v>58</v>
      </c>
      <c r="L21" s="48"/>
    </row>
    <row r="22" spans="1:12" ht="63" x14ac:dyDescent="0.25">
      <c r="A22" s="28">
        <v>17</v>
      </c>
      <c r="B22" s="24" t="s">
        <v>57</v>
      </c>
      <c r="C22" s="47" t="s">
        <v>71</v>
      </c>
      <c r="D22" s="29" t="s">
        <v>13</v>
      </c>
      <c r="E22" s="66" t="s">
        <v>204</v>
      </c>
      <c r="F22" s="39" t="s">
        <v>55</v>
      </c>
      <c r="G22" s="39" t="s">
        <v>198</v>
      </c>
      <c r="H22" s="40">
        <v>16</v>
      </c>
      <c r="I22" s="61">
        <v>29565</v>
      </c>
      <c r="J22" s="61">
        <v>473040</v>
      </c>
      <c r="K22" s="29" t="s">
        <v>58</v>
      </c>
      <c r="L22" s="48"/>
    </row>
    <row r="23" spans="1:12" ht="63" x14ac:dyDescent="0.25">
      <c r="A23" s="28">
        <v>18</v>
      </c>
      <c r="B23" s="24" t="s">
        <v>57</v>
      </c>
      <c r="C23" s="47" t="s">
        <v>72</v>
      </c>
      <c r="D23" s="29" t="s">
        <v>13</v>
      </c>
      <c r="E23" s="28" t="s">
        <v>204</v>
      </c>
      <c r="F23" s="39" t="s">
        <v>51</v>
      </c>
      <c r="G23" s="39" t="s">
        <v>198</v>
      </c>
      <c r="H23" s="40">
        <v>4</v>
      </c>
      <c r="I23" s="61">
        <v>35956</v>
      </c>
      <c r="J23" s="61">
        <v>143824</v>
      </c>
      <c r="K23" s="29" t="s">
        <v>58</v>
      </c>
      <c r="L23" s="48"/>
    </row>
    <row r="24" spans="1:12" ht="63" x14ac:dyDescent="0.25">
      <c r="A24" s="28">
        <v>19</v>
      </c>
      <c r="B24" s="24" t="s">
        <v>57</v>
      </c>
      <c r="C24" s="47" t="s">
        <v>73</v>
      </c>
      <c r="D24" s="29" t="s">
        <v>13</v>
      </c>
      <c r="E24" s="28" t="s">
        <v>204</v>
      </c>
      <c r="F24" s="39" t="s">
        <v>49</v>
      </c>
      <c r="G24" s="39" t="s">
        <v>198</v>
      </c>
      <c r="H24" s="40">
        <v>40</v>
      </c>
      <c r="I24" s="61">
        <v>38043</v>
      </c>
      <c r="J24" s="61">
        <v>1521720</v>
      </c>
      <c r="K24" s="29" t="s">
        <v>58</v>
      </c>
      <c r="L24" s="48"/>
    </row>
    <row r="25" spans="1:12" ht="63" x14ac:dyDescent="0.25">
      <c r="A25" s="28">
        <v>20</v>
      </c>
      <c r="B25" s="24" t="s">
        <v>57</v>
      </c>
      <c r="C25" s="47" t="s">
        <v>73</v>
      </c>
      <c r="D25" s="29" t="s">
        <v>13</v>
      </c>
      <c r="E25" s="28" t="s">
        <v>204</v>
      </c>
      <c r="F25" s="39" t="s">
        <v>200</v>
      </c>
      <c r="G25" s="39" t="s">
        <v>198</v>
      </c>
      <c r="H25" s="40">
        <v>12</v>
      </c>
      <c r="I25" s="61">
        <v>15000</v>
      </c>
      <c r="J25" s="61">
        <v>180000</v>
      </c>
      <c r="K25" s="29" t="s">
        <v>58</v>
      </c>
      <c r="L25" s="48"/>
    </row>
    <row r="26" spans="1:12" ht="63" x14ac:dyDescent="0.25">
      <c r="A26" s="28">
        <v>21</v>
      </c>
      <c r="B26" s="24" t="s">
        <v>57</v>
      </c>
      <c r="C26" s="47" t="s">
        <v>73</v>
      </c>
      <c r="D26" s="29" t="s">
        <v>13</v>
      </c>
      <c r="E26" s="28" t="s">
        <v>204</v>
      </c>
      <c r="F26" s="39" t="s">
        <v>56</v>
      </c>
      <c r="G26" s="39" t="s">
        <v>198</v>
      </c>
      <c r="H26" s="40">
        <v>20</v>
      </c>
      <c r="I26" s="61">
        <v>38043</v>
      </c>
      <c r="J26" s="61">
        <v>760860</v>
      </c>
      <c r="K26" s="29" t="s">
        <v>58</v>
      </c>
      <c r="L26" s="48"/>
    </row>
    <row r="27" spans="1:12" ht="63" x14ac:dyDescent="0.25">
      <c r="A27" s="28">
        <v>22</v>
      </c>
      <c r="B27" s="24" t="s">
        <v>57</v>
      </c>
      <c r="C27" s="47" t="s">
        <v>74</v>
      </c>
      <c r="D27" s="29" t="s">
        <v>13</v>
      </c>
      <c r="E27" s="28" t="s">
        <v>204</v>
      </c>
      <c r="F27" s="39" t="s">
        <v>55</v>
      </c>
      <c r="G27" s="39" t="s">
        <v>198</v>
      </c>
      <c r="H27" s="40">
        <v>4</v>
      </c>
      <c r="I27" s="61">
        <v>41739</v>
      </c>
      <c r="J27" s="61">
        <v>166956</v>
      </c>
      <c r="K27" s="29" t="s">
        <v>58</v>
      </c>
      <c r="L27" s="48"/>
    </row>
    <row r="28" spans="1:12" ht="63" x14ac:dyDescent="0.25">
      <c r="A28" s="28">
        <v>23</v>
      </c>
      <c r="B28" s="24" t="s">
        <v>57</v>
      </c>
      <c r="C28" s="47" t="s">
        <v>75</v>
      </c>
      <c r="D28" s="29" t="s">
        <v>13</v>
      </c>
      <c r="E28" s="66" t="s">
        <v>204</v>
      </c>
      <c r="F28" s="39" t="s">
        <v>49</v>
      </c>
      <c r="G28" s="39" t="s">
        <v>198</v>
      </c>
      <c r="H28" s="40">
        <v>5</v>
      </c>
      <c r="I28" s="61">
        <v>39130</v>
      </c>
      <c r="J28" s="61">
        <v>195650</v>
      </c>
      <c r="K28" s="29" t="s">
        <v>58</v>
      </c>
      <c r="L28" s="48"/>
    </row>
    <row r="29" spans="1:12" ht="63" x14ac:dyDescent="0.25">
      <c r="A29" s="28">
        <v>24</v>
      </c>
      <c r="B29" s="24" t="s">
        <v>57</v>
      </c>
      <c r="C29" s="47" t="s">
        <v>76</v>
      </c>
      <c r="D29" s="29" t="s">
        <v>13</v>
      </c>
      <c r="E29" s="66" t="s">
        <v>204</v>
      </c>
      <c r="F29" s="39" t="s">
        <v>55</v>
      </c>
      <c r="G29" s="39" t="s">
        <v>198</v>
      </c>
      <c r="H29" s="40">
        <v>32</v>
      </c>
      <c r="I29" s="61">
        <v>51304</v>
      </c>
      <c r="J29" s="61">
        <v>1641728</v>
      </c>
      <c r="K29" s="29" t="s">
        <v>58</v>
      </c>
      <c r="L29" s="48"/>
    </row>
    <row r="30" spans="1:12" ht="63" x14ac:dyDescent="0.25">
      <c r="A30" s="28">
        <v>25</v>
      </c>
      <c r="B30" s="24" t="s">
        <v>57</v>
      </c>
      <c r="C30" s="47" t="s">
        <v>77</v>
      </c>
      <c r="D30" s="29" t="s">
        <v>13</v>
      </c>
      <c r="E30" s="28" t="s">
        <v>204</v>
      </c>
      <c r="F30" s="39" t="s">
        <v>200</v>
      </c>
      <c r="G30" s="39" t="s">
        <v>198</v>
      </c>
      <c r="H30" s="40">
        <v>8</v>
      </c>
      <c r="I30" s="61">
        <v>23400</v>
      </c>
      <c r="J30" s="61">
        <v>187200</v>
      </c>
      <c r="K30" s="29" t="s">
        <v>58</v>
      </c>
      <c r="L30" s="48"/>
    </row>
    <row r="31" spans="1:12" ht="63" x14ac:dyDescent="0.25">
      <c r="A31" s="28">
        <v>26</v>
      </c>
      <c r="B31" s="24" t="s">
        <v>57</v>
      </c>
      <c r="C31" s="47" t="s">
        <v>78</v>
      </c>
      <c r="D31" s="29" t="s">
        <v>13</v>
      </c>
      <c r="E31" s="28" t="s">
        <v>204</v>
      </c>
      <c r="F31" s="39" t="s">
        <v>50</v>
      </c>
      <c r="G31" s="39" t="s">
        <v>198</v>
      </c>
      <c r="H31" s="40">
        <v>16</v>
      </c>
      <c r="I31" s="61">
        <v>46608</v>
      </c>
      <c r="J31" s="61">
        <v>745728</v>
      </c>
      <c r="K31" s="29" t="s">
        <v>58</v>
      </c>
      <c r="L31" s="48"/>
    </row>
    <row r="32" spans="1:12" ht="63" x14ac:dyDescent="0.25">
      <c r="A32" s="28">
        <v>27</v>
      </c>
      <c r="B32" s="24" t="s">
        <v>57</v>
      </c>
      <c r="C32" s="47" t="s">
        <v>78</v>
      </c>
      <c r="D32" s="29" t="s">
        <v>13</v>
      </c>
      <c r="E32" s="28" t="s">
        <v>204</v>
      </c>
      <c r="F32" s="39" t="s">
        <v>200</v>
      </c>
      <c r="G32" s="39" t="s">
        <v>198</v>
      </c>
      <c r="H32" s="40">
        <v>4</v>
      </c>
      <c r="I32" s="61">
        <v>45000</v>
      </c>
      <c r="J32" s="61">
        <v>180000</v>
      </c>
      <c r="K32" s="29" t="s">
        <v>58</v>
      </c>
      <c r="L32" s="48"/>
    </row>
    <row r="33" spans="1:12" ht="63" x14ac:dyDescent="0.25">
      <c r="A33" s="28">
        <v>28</v>
      </c>
      <c r="B33" s="24" t="s">
        <v>57</v>
      </c>
      <c r="C33" s="47" t="s">
        <v>79</v>
      </c>
      <c r="D33" s="29" t="s">
        <v>13</v>
      </c>
      <c r="E33" s="28" t="s">
        <v>204</v>
      </c>
      <c r="F33" s="39" t="s">
        <v>55</v>
      </c>
      <c r="G33" s="39" t="s">
        <v>198</v>
      </c>
      <c r="H33" s="40">
        <v>8</v>
      </c>
      <c r="I33" s="61">
        <v>48695</v>
      </c>
      <c r="J33" s="61">
        <v>389560</v>
      </c>
      <c r="K33" s="29" t="s">
        <v>58</v>
      </c>
      <c r="L33" s="48"/>
    </row>
    <row r="34" spans="1:12" ht="63" x14ac:dyDescent="0.25">
      <c r="A34" s="28">
        <v>29</v>
      </c>
      <c r="B34" s="24" t="s">
        <v>57</v>
      </c>
      <c r="C34" s="47" t="s">
        <v>80</v>
      </c>
      <c r="D34" s="29" t="s">
        <v>13</v>
      </c>
      <c r="E34" s="28" t="s">
        <v>204</v>
      </c>
      <c r="F34" s="39" t="s">
        <v>55</v>
      </c>
      <c r="G34" s="39" t="s">
        <v>198</v>
      </c>
      <c r="H34" s="40">
        <v>4</v>
      </c>
      <c r="I34" s="61">
        <v>46956</v>
      </c>
      <c r="J34" s="61">
        <v>187824</v>
      </c>
      <c r="K34" s="29" t="s">
        <v>58</v>
      </c>
      <c r="L34" s="48"/>
    </row>
    <row r="35" spans="1:12" ht="63" x14ac:dyDescent="0.25">
      <c r="A35" s="28">
        <v>30</v>
      </c>
      <c r="B35" s="24" t="s">
        <v>57</v>
      </c>
      <c r="C35" s="47" t="s">
        <v>81</v>
      </c>
      <c r="D35" s="29" t="s">
        <v>13</v>
      </c>
      <c r="E35" s="66" t="s">
        <v>204</v>
      </c>
      <c r="F35" s="39" t="s">
        <v>55</v>
      </c>
      <c r="G35" s="39" t="s">
        <v>198</v>
      </c>
      <c r="H35" s="40">
        <v>4</v>
      </c>
      <c r="I35" s="61">
        <v>57217</v>
      </c>
      <c r="J35" s="61">
        <v>228868</v>
      </c>
      <c r="K35" s="29" t="s">
        <v>58</v>
      </c>
      <c r="L35" s="48"/>
    </row>
    <row r="36" spans="1:12" ht="63" x14ac:dyDescent="0.25">
      <c r="A36" s="28">
        <v>31</v>
      </c>
      <c r="B36" s="24" t="s">
        <v>57</v>
      </c>
      <c r="C36" s="47" t="s">
        <v>82</v>
      </c>
      <c r="D36" s="29" t="s">
        <v>13</v>
      </c>
      <c r="E36" s="66" t="s">
        <v>204</v>
      </c>
      <c r="F36" s="39" t="s">
        <v>200</v>
      </c>
      <c r="G36" s="39" t="s">
        <v>198</v>
      </c>
      <c r="H36" s="40">
        <v>4</v>
      </c>
      <c r="I36" s="61">
        <v>27600</v>
      </c>
      <c r="J36" s="61">
        <v>110400</v>
      </c>
      <c r="K36" s="29" t="s">
        <v>58</v>
      </c>
      <c r="L36" s="48"/>
    </row>
    <row r="37" spans="1:12" ht="63" x14ac:dyDescent="0.25">
      <c r="A37" s="28">
        <v>32</v>
      </c>
      <c r="B37" s="24" t="s">
        <v>57</v>
      </c>
      <c r="C37" s="47" t="s">
        <v>83</v>
      </c>
      <c r="D37" s="29" t="s">
        <v>13</v>
      </c>
      <c r="E37" s="28" t="s">
        <v>204</v>
      </c>
      <c r="F37" s="39" t="s">
        <v>50</v>
      </c>
      <c r="G37" s="39" t="s">
        <v>198</v>
      </c>
      <c r="H37" s="40">
        <v>4</v>
      </c>
      <c r="I37" s="61">
        <v>51304</v>
      </c>
      <c r="J37" s="61">
        <v>205216</v>
      </c>
      <c r="K37" s="29" t="s">
        <v>58</v>
      </c>
      <c r="L37" s="48"/>
    </row>
    <row r="38" spans="1:12" ht="63" x14ac:dyDescent="0.25">
      <c r="A38" s="28">
        <v>33</v>
      </c>
      <c r="B38" s="24" t="s">
        <v>57</v>
      </c>
      <c r="C38" s="47" t="s">
        <v>83</v>
      </c>
      <c r="D38" s="29" t="s">
        <v>13</v>
      </c>
      <c r="E38" s="28" t="s">
        <v>204</v>
      </c>
      <c r="F38" s="39" t="s">
        <v>200</v>
      </c>
      <c r="G38" s="39" t="s">
        <v>198</v>
      </c>
      <c r="H38" s="40">
        <v>8</v>
      </c>
      <c r="I38" s="61">
        <v>55000</v>
      </c>
      <c r="J38" s="61">
        <v>440000</v>
      </c>
      <c r="K38" s="29" t="s">
        <v>58</v>
      </c>
      <c r="L38" s="48"/>
    </row>
    <row r="39" spans="1:12" ht="63" x14ac:dyDescent="0.25">
      <c r="A39" s="28">
        <v>34</v>
      </c>
      <c r="B39" s="24" t="s">
        <v>57</v>
      </c>
      <c r="C39" s="47" t="s">
        <v>83</v>
      </c>
      <c r="D39" s="29" t="s">
        <v>13</v>
      </c>
      <c r="E39" s="28" t="s">
        <v>204</v>
      </c>
      <c r="F39" s="39" t="s">
        <v>55</v>
      </c>
      <c r="G39" s="39" t="s">
        <v>198</v>
      </c>
      <c r="H39" s="40">
        <v>20</v>
      </c>
      <c r="I39" s="61">
        <v>51304</v>
      </c>
      <c r="J39" s="61">
        <v>1026080</v>
      </c>
      <c r="K39" s="29" t="s">
        <v>58</v>
      </c>
      <c r="L39" s="48"/>
    </row>
    <row r="40" spans="1:12" ht="63" x14ac:dyDescent="0.25">
      <c r="A40" s="28">
        <v>35</v>
      </c>
      <c r="B40" s="24" t="s">
        <v>57</v>
      </c>
      <c r="C40" s="47" t="s">
        <v>84</v>
      </c>
      <c r="D40" s="29" t="s">
        <v>13</v>
      </c>
      <c r="E40" s="28" t="s">
        <v>204</v>
      </c>
      <c r="F40" s="39" t="s">
        <v>200</v>
      </c>
      <c r="G40" s="39" t="s">
        <v>198</v>
      </c>
      <c r="H40" s="40">
        <v>4</v>
      </c>
      <c r="I40" s="61">
        <v>60000</v>
      </c>
      <c r="J40" s="61">
        <v>240000</v>
      </c>
      <c r="K40" s="29" t="s">
        <v>58</v>
      </c>
      <c r="L40" s="48"/>
    </row>
    <row r="41" spans="1:12" ht="63" x14ac:dyDescent="0.25">
      <c r="A41" s="28">
        <v>36</v>
      </c>
      <c r="B41" s="24" t="s">
        <v>57</v>
      </c>
      <c r="C41" s="47" t="s">
        <v>84</v>
      </c>
      <c r="D41" s="29" t="s">
        <v>13</v>
      </c>
      <c r="E41" s="28" t="s">
        <v>204</v>
      </c>
      <c r="F41" s="39" t="s">
        <v>201</v>
      </c>
      <c r="G41" s="39" t="s">
        <v>198</v>
      </c>
      <c r="H41" s="40">
        <v>4</v>
      </c>
      <c r="I41" s="61">
        <v>63913</v>
      </c>
      <c r="J41" s="61">
        <v>255652</v>
      </c>
      <c r="K41" s="29" t="s">
        <v>58</v>
      </c>
      <c r="L41" s="48"/>
    </row>
    <row r="42" spans="1:12" ht="63" x14ac:dyDescent="0.25">
      <c r="A42" s="28">
        <v>37</v>
      </c>
      <c r="B42" s="24" t="s">
        <v>57</v>
      </c>
      <c r="C42" s="47" t="s">
        <v>85</v>
      </c>
      <c r="D42" s="29" t="s">
        <v>13</v>
      </c>
      <c r="E42" s="66" t="s">
        <v>204</v>
      </c>
      <c r="F42" s="39" t="s">
        <v>55</v>
      </c>
      <c r="G42" s="39" t="s">
        <v>198</v>
      </c>
      <c r="H42" s="40">
        <v>4</v>
      </c>
      <c r="I42" s="61">
        <v>75130</v>
      </c>
      <c r="J42" s="61">
        <v>300520</v>
      </c>
      <c r="K42" s="29" t="s">
        <v>58</v>
      </c>
      <c r="L42" s="48"/>
    </row>
    <row r="43" spans="1:12" ht="63" x14ac:dyDescent="0.25">
      <c r="A43" s="28">
        <v>38</v>
      </c>
      <c r="B43" s="24" t="s">
        <v>57</v>
      </c>
      <c r="C43" s="47" t="s">
        <v>86</v>
      </c>
      <c r="D43" s="29" t="s">
        <v>13</v>
      </c>
      <c r="E43" s="66" t="s">
        <v>204</v>
      </c>
      <c r="F43" s="39" t="s">
        <v>55</v>
      </c>
      <c r="G43" s="39" t="s">
        <v>198</v>
      </c>
      <c r="H43" s="40">
        <v>8</v>
      </c>
      <c r="I43" s="61">
        <v>94782</v>
      </c>
      <c r="J43" s="61">
        <v>758256</v>
      </c>
      <c r="K43" s="29" t="s">
        <v>58</v>
      </c>
      <c r="L43" s="48"/>
    </row>
    <row r="44" spans="1:12" ht="63" x14ac:dyDescent="0.25">
      <c r="A44" s="28">
        <v>39</v>
      </c>
      <c r="B44" s="24" t="s">
        <v>57</v>
      </c>
      <c r="C44" s="47" t="s">
        <v>87</v>
      </c>
      <c r="D44" s="29" t="s">
        <v>13</v>
      </c>
      <c r="E44" s="28" t="s">
        <v>204</v>
      </c>
      <c r="F44" s="39" t="s">
        <v>202</v>
      </c>
      <c r="G44" s="39" t="s">
        <v>198</v>
      </c>
      <c r="H44" s="40">
        <v>4</v>
      </c>
      <c r="I44" s="61">
        <v>16695</v>
      </c>
      <c r="J44" s="61">
        <v>66780</v>
      </c>
      <c r="K44" s="29" t="s">
        <v>58</v>
      </c>
      <c r="L44" s="48"/>
    </row>
    <row r="45" spans="1:12" ht="63" x14ac:dyDescent="0.25">
      <c r="A45" s="28">
        <v>40</v>
      </c>
      <c r="B45" s="24" t="s">
        <v>57</v>
      </c>
      <c r="C45" s="47" t="s">
        <v>87</v>
      </c>
      <c r="D45" s="29" t="s">
        <v>13</v>
      </c>
      <c r="E45" s="28" t="s">
        <v>204</v>
      </c>
      <c r="F45" s="39" t="s">
        <v>203</v>
      </c>
      <c r="G45" s="39" t="s">
        <v>198</v>
      </c>
      <c r="H45" s="40">
        <v>4</v>
      </c>
      <c r="I45" s="61">
        <v>16695</v>
      </c>
      <c r="J45" s="61">
        <v>66780</v>
      </c>
      <c r="K45" s="29" t="s">
        <v>58</v>
      </c>
      <c r="L45" s="48"/>
    </row>
    <row r="46" spans="1:12" ht="78.75" x14ac:dyDescent="0.25">
      <c r="A46" s="28">
        <v>41</v>
      </c>
      <c r="B46" s="24" t="s">
        <v>57</v>
      </c>
      <c r="C46" s="47" t="s">
        <v>88</v>
      </c>
      <c r="D46" s="29" t="s">
        <v>13</v>
      </c>
      <c r="E46" s="28" t="s">
        <v>204</v>
      </c>
      <c r="F46" s="39" t="s">
        <v>200</v>
      </c>
      <c r="G46" s="39" t="s">
        <v>198</v>
      </c>
      <c r="H46" s="40">
        <v>12</v>
      </c>
      <c r="I46" s="61">
        <v>9400</v>
      </c>
      <c r="J46" s="61">
        <v>112800</v>
      </c>
      <c r="K46" s="29" t="s">
        <v>58</v>
      </c>
      <c r="L46" s="48"/>
    </row>
    <row r="47" spans="1:12" ht="70.5" customHeight="1" x14ac:dyDescent="0.25">
      <c r="A47" s="28">
        <v>42</v>
      </c>
      <c r="B47" s="24" t="s">
        <v>57</v>
      </c>
      <c r="C47" s="47" t="s">
        <v>89</v>
      </c>
      <c r="D47" s="29" t="s">
        <v>13</v>
      </c>
      <c r="E47" s="28" t="s">
        <v>204</v>
      </c>
      <c r="F47" s="39" t="s">
        <v>202</v>
      </c>
      <c r="G47" s="39" t="s">
        <v>198</v>
      </c>
      <c r="H47" s="40">
        <v>10</v>
      </c>
      <c r="I47" s="61">
        <v>24826</v>
      </c>
      <c r="J47" s="61">
        <v>248260</v>
      </c>
      <c r="K47" s="29" t="s">
        <v>58</v>
      </c>
      <c r="L47" s="48"/>
    </row>
    <row r="48" spans="1:12" ht="72" customHeight="1" x14ac:dyDescent="0.25">
      <c r="A48" s="28">
        <v>43</v>
      </c>
      <c r="B48" s="24" t="s">
        <v>57</v>
      </c>
      <c r="C48" s="47" t="s">
        <v>90</v>
      </c>
      <c r="D48" s="29" t="s">
        <v>13</v>
      </c>
      <c r="E48" s="28" t="s">
        <v>204</v>
      </c>
      <c r="F48" s="39" t="s">
        <v>202</v>
      </c>
      <c r="G48" s="39" t="s">
        <v>198</v>
      </c>
      <c r="H48" s="40">
        <v>4</v>
      </c>
      <c r="I48" s="61">
        <v>32391</v>
      </c>
      <c r="J48" s="61">
        <v>129564</v>
      </c>
      <c r="K48" s="29" t="s">
        <v>58</v>
      </c>
      <c r="L48" s="48"/>
    </row>
    <row r="49" spans="1:12" ht="68.25" customHeight="1" x14ac:dyDescent="0.25">
      <c r="A49" s="28">
        <v>44</v>
      </c>
      <c r="B49" s="24" t="s">
        <v>57</v>
      </c>
      <c r="C49" s="47" t="s">
        <v>91</v>
      </c>
      <c r="D49" s="29" t="s">
        <v>13</v>
      </c>
      <c r="E49" s="66" t="s">
        <v>204</v>
      </c>
      <c r="F49" s="39" t="s">
        <v>51</v>
      </c>
      <c r="G49" s="39" t="s">
        <v>198</v>
      </c>
      <c r="H49" s="40">
        <v>16</v>
      </c>
      <c r="I49" s="61">
        <v>30434</v>
      </c>
      <c r="J49" s="61">
        <v>486944</v>
      </c>
      <c r="K49" s="29" t="s">
        <v>58</v>
      </c>
      <c r="L49" s="48"/>
    </row>
    <row r="50" spans="1:12" ht="69" customHeight="1" x14ac:dyDescent="0.25">
      <c r="A50" s="28">
        <v>45</v>
      </c>
      <c r="B50" s="24" t="s">
        <v>57</v>
      </c>
      <c r="C50" s="47" t="s">
        <v>91</v>
      </c>
      <c r="D50" s="29" t="s">
        <v>13</v>
      </c>
      <c r="E50" s="66" t="s">
        <v>204</v>
      </c>
      <c r="F50" s="39" t="s">
        <v>203</v>
      </c>
      <c r="G50" s="39" t="s">
        <v>198</v>
      </c>
      <c r="H50" s="40">
        <v>5</v>
      </c>
      <c r="I50" s="61">
        <v>30434</v>
      </c>
      <c r="J50" s="61">
        <v>152170</v>
      </c>
      <c r="K50" s="29" t="s">
        <v>58</v>
      </c>
      <c r="L50" s="48"/>
    </row>
    <row r="51" spans="1:12" ht="63" x14ac:dyDescent="0.25">
      <c r="A51" s="28">
        <v>46</v>
      </c>
      <c r="B51" s="24" t="s">
        <v>57</v>
      </c>
      <c r="C51" s="47" t="s">
        <v>92</v>
      </c>
      <c r="D51" s="29" t="s">
        <v>13</v>
      </c>
      <c r="E51" s="28" t="s">
        <v>204</v>
      </c>
      <c r="F51" s="39" t="s">
        <v>202</v>
      </c>
      <c r="G51" s="39" t="s">
        <v>198</v>
      </c>
      <c r="H51" s="40">
        <v>40</v>
      </c>
      <c r="I51" s="61">
        <v>34782</v>
      </c>
      <c r="J51" s="61">
        <v>1391280</v>
      </c>
      <c r="K51" s="29" t="s">
        <v>58</v>
      </c>
      <c r="L51" s="48"/>
    </row>
    <row r="52" spans="1:12" ht="66.75" customHeight="1" x14ac:dyDescent="0.25">
      <c r="A52" s="28">
        <v>47</v>
      </c>
      <c r="B52" s="24" t="s">
        <v>57</v>
      </c>
      <c r="C52" s="47" t="s">
        <v>93</v>
      </c>
      <c r="D52" s="29" t="s">
        <v>13</v>
      </c>
      <c r="E52" s="28" t="s">
        <v>204</v>
      </c>
      <c r="F52" s="39" t="s">
        <v>56</v>
      </c>
      <c r="G52" s="39" t="s">
        <v>198</v>
      </c>
      <c r="H52" s="40">
        <v>4</v>
      </c>
      <c r="I52" s="61">
        <v>21739</v>
      </c>
      <c r="J52" s="61">
        <v>86956</v>
      </c>
      <c r="K52" s="29" t="s">
        <v>58</v>
      </c>
      <c r="L52" s="48"/>
    </row>
    <row r="53" spans="1:12" ht="63" x14ac:dyDescent="0.25">
      <c r="A53" s="28">
        <v>48</v>
      </c>
      <c r="B53" s="24" t="s">
        <v>57</v>
      </c>
      <c r="C53" s="47" t="s">
        <v>94</v>
      </c>
      <c r="D53" s="29" t="s">
        <v>13</v>
      </c>
      <c r="E53" s="28" t="s">
        <v>204</v>
      </c>
      <c r="F53" s="39" t="s">
        <v>56</v>
      </c>
      <c r="G53" s="39" t="s">
        <v>198</v>
      </c>
      <c r="H53" s="40">
        <v>8</v>
      </c>
      <c r="I53" s="61">
        <v>34782</v>
      </c>
      <c r="J53" s="61">
        <v>278256</v>
      </c>
      <c r="K53" s="29" t="s">
        <v>58</v>
      </c>
      <c r="L53" s="48"/>
    </row>
    <row r="54" spans="1:12" ht="72" customHeight="1" x14ac:dyDescent="0.25">
      <c r="A54" s="28">
        <v>49</v>
      </c>
      <c r="B54" s="24" t="s">
        <v>57</v>
      </c>
      <c r="C54" s="47" t="s">
        <v>95</v>
      </c>
      <c r="D54" s="49" t="s">
        <v>13</v>
      </c>
      <c r="E54" s="28" t="s">
        <v>204</v>
      </c>
      <c r="F54" s="39" t="s">
        <v>200</v>
      </c>
      <c r="G54" s="39" t="s">
        <v>198</v>
      </c>
      <c r="H54" s="40">
        <v>4</v>
      </c>
      <c r="I54" s="61">
        <v>12500</v>
      </c>
      <c r="J54" s="61">
        <v>50000</v>
      </c>
      <c r="K54" s="29" t="s">
        <v>58</v>
      </c>
      <c r="L54" s="48"/>
    </row>
    <row r="55" spans="1:12" ht="81.75" customHeight="1" x14ac:dyDescent="0.25">
      <c r="A55" s="28">
        <f>A54+1</f>
        <v>50</v>
      </c>
      <c r="B55" s="24" t="s">
        <v>57</v>
      </c>
      <c r="C55" s="47" t="s">
        <v>96</v>
      </c>
      <c r="D55" s="49" t="s">
        <v>13</v>
      </c>
      <c r="E55" s="28" t="s">
        <v>204</v>
      </c>
      <c r="F55" s="39" t="s">
        <v>202</v>
      </c>
      <c r="G55" s="39" t="s">
        <v>198</v>
      </c>
      <c r="H55" s="40">
        <v>4</v>
      </c>
      <c r="I55" s="61">
        <v>19408</v>
      </c>
      <c r="J55" s="61">
        <v>77632</v>
      </c>
      <c r="K55" s="29" t="s">
        <v>58</v>
      </c>
      <c r="L55" s="48"/>
    </row>
    <row r="56" spans="1:12" ht="81" customHeight="1" x14ac:dyDescent="0.25">
      <c r="A56" s="28">
        <f t="shared" ref="A56:A119" si="0">A55+1</f>
        <v>51</v>
      </c>
      <c r="B56" s="24" t="s">
        <v>57</v>
      </c>
      <c r="C56" s="47" t="s">
        <v>97</v>
      </c>
      <c r="D56" s="49" t="s">
        <v>13</v>
      </c>
      <c r="E56" s="66" t="s">
        <v>204</v>
      </c>
      <c r="F56" s="39" t="s">
        <v>52</v>
      </c>
      <c r="G56" s="39" t="s">
        <v>198</v>
      </c>
      <c r="H56" s="40">
        <v>4</v>
      </c>
      <c r="I56" s="61">
        <v>26591</v>
      </c>
      <c r="J56" s="61">
        <v>106364</v>
      </c>
      <c r="K56" s="29" t="s">
        <v>58</v>
      </c>
      <c r="L56" s="48"/>
    </row>
    <row r="57" spans="1:12" ht="83.25" customHeight="1" x14ac:dyDescent="0.25">
      <c r="A57" s="28">
        <f t="shared" si="0"/>
        <v>52</v>
      </c>
      <c r="B57" s="24" t="s">
        <v>57</v>
      </c>
      <c r="C57" s="47" t="s">
        <v>98</v>
      </c>
      <c r="D57" s="49" t="s">
        <v>13</v>
      </c>
      <c r="E57" s="66" t="s">
        <v>204</v>
      </c>
      <c r="F57" s="39" t="s">
        <v>201</v>
      </c>
      <c r="G57" s="39" t="s">
        <v>198</v>
      </c>
      <c r="H57" s="40">
        <v>6</v>
      </c>
      <c r="I57" s="61">
        <v>23304</v>
      </c>
      <c r="J57" s="61">
        <v>139824</v>
      </c>
      <c r="K57" s="29" t="s">
        <v>58</v>
      </c>
      <c r="L57" s="48"/>
    </row>
    <row r="58" spans="1:12" ht="81" customHeight="1" x14ac:dyDescent="0.25">
      <c r="A58" s="28">
        <f t="shared" si="0"/>
        <v>53</v>
      </c>
      <c r="B58" s="24" t="s">
        <v>57</v>
      </c>
      <c r="C58" s="47" t="s">
        <v>99</v>
      </c>
      <c r="D58" s="49" t="s">
        <v>13</v>
      </c>
      <c r="E58" s="28" t="s">
        <v>204</v>
      </c>
      <c r="F58" s="39" t="s">
        <v>202</v>
      </c>
      <c r="G58" s="39" t="s">
        <v>198</v>
      </c>
      <c r="H58" s="40">
        <v>4</v>
      </c>
      <c r="I58" s="61">
        <v>24826</v>
      </c>
      <c r="J58" s="61">
        <v>99304</v>
      </c>
      <c r="K58" s="29" t="s">
        <v>58</v>
      </c>
      <c r="L58" s="48"/>
    </row>
    <row r="59" spans="1:12" ht="83.25" customHeight="1" x14ac:dyDescent="0.25">
      <c r="A59" s="28">
        <f t="shared" si="0"/>
        <v>54</v>
      </c>
      <c r="B59" s="24" t="s">
        <v>57</v>
      </c>
      <c r="C59" s="47" t="s">
        <v>100</v>
      </c>
      <c r="D59" s="49" t="s">
        <v>13</v>
      </c>
      <c r="E59" s="28" t="s">
        <v>204</v>
      </c>
      <c r="F59" s="39" t="s">
        <v>201</v>
      </c>
      <c r="G59" s="39" t="s">
        <v>198</v>
      </c>
      <c r="H59" s="40">
        <v>5</v>
      </c>
      <c r="I59" s="61">
        <v>30434</v>
      </c>
      <c r="J59" s="61">
        <v>152170</v>
      </c>
      <c r="K59" s="29" t="s">
        <v>58</v>
      </c>
      <c r="L59" s="48"/>
    </row>
    <row r="60" spans="1:12" ht="81.75" customHeight="1" x14ac:dyDescent="0.25">
      <c r="A60" s="28">
        <f t="shared" si="0"/>
        <v>55</v>
      </c>
      <c r="B60" s="24" t="s">
        <v>57</v>
      </c>
      <c r="C60" s="47" t="s">
        <v>101</v>
      </c>
      <c r="D60" s="49" t="s">
        <v>13</v>
      </c>
      <c r="E60" s="28" t="s">
        <v>204</v>
      </c>
      <c r="F60" s="39" t="s">
        <v>203</v>
      </c>
      <c r="G60" s="39" t="s">
        <v>198</v>
      </c>
      <c r="H60" s="40">
        <v>5</v>
      </c>
      <c r="I60" s="61">
        <v>30434</v>
      </c>
      <c r="J60" s="61">
        <v>152170</v>
      </c>
      <c r="K60" s="29" t="s">
        <v>58</v>
      </c>
      <c r="L60" s="48"/>
    </row>
    <row r="61" spans="1:12" ht="81.75" customHeight="1" x14ac:dyDescent="0.25">
      <c r="A61" s="28">
        <f t="shared" si="0"/>
        <v>56</v>
      </c>
      <c r="B61" s="24" t="s">
        <v>57</v>
      </c>
      <c r="C61" s="47" t="s">
        <v>101</v>
      </c>
      <c r="D61" s="49" t="s">
        <v>13</v>
      </c>
      <c r="E61" s="28" t="s">
        <v>204</v>
      </c>
      <c r="F61" s="39" t="s">
        <v>202</v>
      </c>
      <c r="G61" s="39" t="s">
        <v>198</v>
      </c>
      <c r="H61" s="40">
        <v>20</v>
      </c>
      <c r="I61" s="61">
        <v>30434</v>
      </c>
      <c r="J61" s="61">
        <v>608680</v>
      </c>
      <c r="K61" s="29" t="s">
        <v>58</v>
      </c>
      <c r="L61" s="48"/>
    </row>
    <row r="62" spans="1:12" ht="80.25" customHeight="1" x14ac:dyDescent="0.25">
      <c r="A62" s="28">
        <f t="shared" si="0"/>
        <v>57</v>
      </c>
      <c r="B62" s="24" t="s">
        <v>57</v>
      </c>
      <c r="C62" s="47" t="s">
        <v>102</v>
      </c>
      <c r="D62" s="49" t="s">
        <v>13</v>
      </c>
      <c r="E62" s="28" t="s">
        <v>204</v>
      </c>
      <c r="F62" s="39" t="s">
        <v>201</v>
      </c>
      <c r="G62" s="39" t="s">
        <v>198</v>
      </c>
      <c r="H62" s="40">
        <v>8</v>
      </c>
      <c r="I62" s="61">
        <v>23478</v>
      </c>
      <c r="J62" s="61">
        <v>187824</v>
      </c>
      <c r="K62" s="29" t="s">
        <v>58</v>
      </c>
      <c r="L62" s="48"/>
    </row>
    <row r="63" spans="1:12" ht="83.25" customHeight="1" x14ac:dyDescent="0.25">
      <c r="A63" s="28">
        <f t="shared" si="0"/>
        <v>58</v>
      </c>
      <c r="B63" s="24" t="s">
        <v>57</v>
      </c>
      <c r="C63" s="47" t="s">
        <v>102</v>
      </c>
      <c r="D63" s="49" t="s">
        <v>13</v>
      </c>
      <c r="E63" s="66" t="s">
        <v>204</v>
      </c>
      <c r="F63" s="39" t="s">
        <v>49</v>
      </c>
      <c r="G63" s="39" t="s">
        <v>198</v>
      </c>
      <c r="H63" s="40">
        <v>10</v>
      </c>
      <c r="I63" s="61">
        <v>23478</v>
      </c>
      <c r="J63" s="61">
        <v>234780</v>
      </c>
      <c r="K63" s="29" t="s">
        <v>58</v>
      </c>
      <c r="L63" s="48"/>
    </row>
    <row r="64" spans="1:12" ht="72" customHeight="1" x14ac:dyDescent="0.25">
      <c r="A64" s="28">
        <f t="shared" si="0"/>
        <v>59</v>
      </c>
      <c r="B64" s="24" t="s">
        <v>57</v>
      </c>
      <c r="C64" s="47" t="s">
        <v>102</v>
      </c>
      <c r="D64" s="49" t="s">
        <v>13</v>
      </c>
      <c r="E64" s="66" t="s">
        <v>204</v>
      </c>
      <c r="F64" s="39" t="s">
        <v>201</v>
      </c>
      <c r="G64" s="39" t="s">
        <v>198</v>
      </c>
      <c r="H64" s="40">
        <v>4</v>
      </c>
      <c r="I64" s="61">
        <v>23478</v>
      </c>
      <c r="J64" s="61">
        <v>93912</v>
      </c>
      <c r="K64" s="29" t="s">
        <v>58</v>
      </c>
      <c r="L64" s="48"/>
    </row>
    <row r="65" spans="1:12" ht="81" customHeight="1" x14ac:dyDescent="0.25">
      <c r="A65" s="28">
        <f t="shared" si="0"/>
        <v>60</v>
      </c>
      <c r="B65" s="24" t="s">
        <v>57</v>
      </c>
      <c r="C65" s="47" t="s">
        <v>102</v>
      </c>
      <c r="D65" s="49" t="s">
        <v>13</v>
      </c>
      <c r="E65" s="28" t="s">
        <v>204</v>
      </c>
      <c r="F65" s="39" t="s">
        <v>52</v>
      </c>
      <c r="G65" s="39" t="s">
        <v>198</v>
      </c>
      <c r="H65" s="40">
        <v>6</v>
      </c>
      <c r="I65" s="61">
        <v>23478</v>
      </c>
      <c r="J65" s="61">
        <v>140868</v>
      </c>
      <c r="K65" s="29" t="s">
        <v>58</v>
      </c>
      <c r="L65" s="48"/>
    </row>
    <row r="66" spans="1:12" ht="72" customHeight="1" x14ac:dyDescent="0.25">
      <c r="A66" s="28">
        <f t="shared" si="0"/>
        <v>61</v>
      </c>
      <c r="B66" s="24" t="s">
        <v>57</v>
      </c>
      <c r="C66" s="47" t="s">
        <v>103</v>
      </c>
      <c r="D66" s="49" t="s">
        <v>13</v>
      </c>
      <c r="E66" s="28" t="s">
        <v>204</v>
      </c>
      <c r="F66" s="39" t="s">
        <v>202</v>
      </c>
      <c r="G66" s="39" t="s">
        <v>198</v>
      </c>
      <c r="H66" s="40">
        <v>10</v>
      </c>
      <c r="I66" s="61">
        <v>32086</v>
      </c>
      <c r="J66" s="61">
        <v>320860</v>
      </c>
      <c r="K66" s="29" t="s">
        <v>58</v>
      </c>
      <c r="L66" s="48"/>
    </row>
    <row r="67" spans="1:12" ht="72" customHeight="1" x14ac:dyDescent="0.25">
      <c r="A67" s="28">
        <f t="shared" si="0"/>
        <v>62</v>
      </c>
      <c r="B67" s="24" t="s">
        <v>57</v>
      </c>
      <c r="C67" s="47" t="s">
        <v>104</v>
      </c>
      <c r="D67" s="49" t="s">
        <v>13</v>
      </c>
      <c r="E67" s="28" t="s">
        <v>204</v>
      </c>
      <c r="F67" s="39" t="s">
        <v>51</v>
      </c>
      <c r="G67" s="39" t="s">
        <v>198</v>
      </c>
      <c r="H67" s="40">
        <v>4</v>
      </c>
      <c r="I67" s="61">
        <v>30434</v>
      </c>
      <c r="J67" s="61">
        <v>121736</v>
      </c>
      <c r="K67" s="29" t="s">
        <v>58</v>
      </c>
      <c r="L67" s="48"/>
    </row>
    <row r="68" spans="1:12" ht="72" customHeight="1" x14ac:dyDescent="0.25">
      <c r="A68" s="28">
        <f t="shared" si="0"/>
        <v>63</v>
      </c>
      <c r="B68" s="24" t="s">
        <v>57</v>
      </c>
      <c r="C68" s="47" t="s">
        <v>104</v>
      </c>
      <c r="D68" s="49" t="s">
        <v>13</v>
      </c>
      <c r="E68" s="28" t="s">
        <v>204</v>
      </c>
      <c r="F68" s="39" t="s">
        <v>51</v>
      </c>
      <c r="G68" s="39" t="s">
        <v>198</v>
      </c>
      <c r="H68" s="40">
        <v>4</v>
      </c>
      <c r="I68" s="61">
        <v>30434</v>
      </c>
      <c r="J68" s="61">
        <v>121736</v>
      </c>
      <c r="K68" s="29" t="s">
        <v>58</v>
      </c>
      <c r="L68" s="48"/>
    </row>
    <row r="69" spans="1:12" ht="72" customHeight="1" x14ac:dyDescent="0.25">
      <c r="A69" s="28">
        <f t="shared" si="0"/>
        <v>64</v>
      </c>
      <c r="B69" s="24" t="s">
        <v>57</v>
      </c>
      <c r="C69" s="47" t="s">
        <v>105</v>
      </c>
      <c r="D69" s="49" t="s">
        <v>13</v>
      </c>
      <c r="E69" s="28" t="s">
        <v>204</v>
      </c>
      <c r="F69" s="39" t="s">
        <v>202</v>
      </c>
      <c r="G69" s="39" t="s">
        <v>198</v>
      </c>
      <c r="H69" s="40">
        <v>16</v>
      </c>
      <c r="I69" s="61">
        <v>44347</v>
      </c>
      <c r="J69" s="61">
        <v>709552</v>
      </c>
      <c r="K69" s="29" t="s">
        <v>58</v>
      </c>
      <c r="L69" s="48"/>
    </row>
    <row r="70" spans="1:12" ht="72" customHeight="1" x14ac:dyDescent="0.25">
      <c r="A70" s="28">
        <f t="shared" si="0"/>
        <v>65</v>
      </c>
      <c r="B70" s="24" t="s">
        <v>57</v>
      </c>
      <c r="C70" s="47" t="s">
        <v>105</v>
      </c>
      <c r="D70" s="49" t="s">
        <v>13</v>
      </c>
      <c r="E70" s="66" t="s">
        <v>204</v>
      </c>
      <c r="F70" s="39" t="s">
        <v>51</v>
      </c>
      <c r="G70" s="39" t="s">
        <v>198</v>
      </c>
      <c r="H70" s="40">
        <v>8</v>
      </c>
      <c r="I70" s="61">
        <v>44347</v>
      </c>
      <c r="J70" s="61">
        <v>354776</v>
      </c>
      <c r="K70" s="29" t="s">
        <v>58</v>
      </c>
      <c r="L70" s="48"/>
    </row>
    <row r="71" spans="1:12" ht="72" customHeight="1" x14ac:dyDescent="0.25">
      <c r="A71" s="28">
        <f t="shared" si="0"/>
        <v>66</v>
      </c>
      <c r="B71" s="24" t="s">
        <v>57</v>
      </c>
      <c r="C71" s="47" t="s">
        <v>106</v>
      </c>
      <c r="D71" s="49" t="s">
        <v>13</v>
      </c>
      <c r="E71" s="66" t="s">
        <v>204</v>
      </c>
      <c r="F71" s="39" t="s">
        <v>202</v>
      </c>
      <c r="G71" s="39" t="s">
        <v>198</v>
      </c>
      <c r="H71" s="40">
        <v>4</v>
      </c>
      <c r="I71" s="61">
        <v>32521</v>
      </c>
      <c r="J71" s="61">
        <v>130084</v>
      </c>
      <c r="K71" s="29" t="s">
        <v>58</v>
      </c>
      <c r="L71" s="48"/>
    </row>
    <row r="72" spans="1:12" ht="72" customHeight="1" x14ac:dyDescent="0.25">
      <c r="A72" s="28">
        <f t="shared" si="0"/>
        <v>67</v>
      </c>
      <c r="B72" s="24" t="s">
        <v>57</v>
      </c>
      <c r="C72" s="47" t="s">
        <v>107</v>
      </c>
      <c r="D72" s="49" t="s">
        <v>13</v>
      </c>
      <c r="E72" s="28" t="s">
        <v>204</v>
      </c>
      <c r="F72" s="39" t="s">
        <v>202</v>
      </c>
      <c r="G72" s="39" t="s">
        <v>198</v>
      </c>
      <c r="H72" s="40">
        <v>10</v>
      </c>
      <c r="I72" s="61">
        <v>49652</v>
      </c>
      <c r="J72" s="61">
        <v>496520</v>
      </c>
      <c r="K72" s="29" t="s">
        <v>58</v>
      </c>
      <c r="L72" s="48"/>
    </row>
    <row r="73" spans="1:12" ht="72" customHeight="1" x14ac:dyDescent="0.25">
      <c r="A73" s="28">
        <f t="shared" si="0"/>
        <v>68</v>
      </c>
      <c r="B73" s="24" t="s">
        <v>57</v>
      </c>
      <c r="C73" s="47" t="s">
        <v>108</v>
      </c>
      <c r="D73" s="49" t="s">
        <v>13</v>
      </c>
      <c r="E73" s="28" t="s">
        <v>204</v>
      </c>
      <c r="F73" s="39" t="s">
        <v>202</v>
      </c>
      <c r="G73" s="39" t="s">
        <v>198</v>
      </c>
      <c r="H73" s="40">
        <v>4</v>
      </c>
      <c r="I73" s="61">
        <v>31304</v>
      </c>
      <c r="J73" s="61">
        <v>125216</v>
      </c>
      <c r="K73" s="29" t="s">
        <v>58</v>
      </c>
      <c r="L73" s="48"/>
    </row>
    <row r="74" spans="1:12" ht="72" customHeight="1" x14ac:dyDescent="0.25">
      <c r="A74" s="28">
        <f t="shared" si="0"/>
        <v>69</v>
      </c>
      <c r="B74" s="24" t="s">
        <v>57</v>
      </c>
      <c r="C74" s="47" t="s">
        <v>108</v>
      </c>
      <c r="D74" s="49" t="s">
        <v>13</v>
      </c>
      <c r="E74" s="28" t="s">
        <v>204</v>
      </c>
      <c r="F74" s="39" t="s">
        <v>49</v>
      </c>
      <c r="G74" s="39" t="s">
        <v>198</v>
      </c>
      <c r="H74" s="40">
        <v>8</v>
      </c>
      <c r="I74" s="61">
        <v>31304</v>
      </c>
      <c r="J74" s="61">
        <v>250432</v>
      </c>
      <c r="K74" s="29" t="s">
        <v>58</v>
      </c>
      <c r="L74" s="48"/>
    </row>
    <row r="75" spans="1:12" ht="72" customHeight="1" x14ac:dyDescent="0.25">
      <c r="A75" s="28">
        <f t="shared" si="0"/>
        <v>70</v>
      </c>
      <c r="B75" s="24" t="s">
        <v>57</v>
      </c>
      <c r="C75" s="47" t="s">
        <v>109</v>
      </c>
      <c r="D75" s="49" t="s">
        <v>13</v>
      </c>
      <c r="E75" s="28" t="s">
        <v>204</v>
      </c>
      <c r="F75" s="39" t="s">
        <v>202</v>
      </c>
      <c r="G75" s="39" t="s">
        <v>198</v>
      </c>
      <c r="H75" s="40">
        <v>10</v>
      </c>
      <c r="I75" s="61">
        <v>32260</v>
      </c>
      <c r="J75" s="61">
        <v>322600</v>
      </c>
      <c r="K75" s="29" t="s">
        <v>58</v>
      </c>
      <c r="L75" s="48"/>
    </row>
    <row r="76" spans="1:12" ht="72" customHeight="1" x14ac:dyDescent="0.25">
      <c r="A76" s="28">
        <f t="shared" si="0"/>
        <v>71</v>
      </c>
      <c r="B76" s="24" t="s">
        <v>57</v>
      </c>
      <c r="C76" s="47" t="s">
        <v>110</v>
      </c>
      <c r="D76" s="49" t="s">
        <v>13</v>
      </c>
      <c r="E76" s="28" t="s">
        <v>204</v>
      </c>
      <c r="F76" s="39" t="s">
        <v>202</v>
      </c>
      <c r="G76" s="39" t="s">
        <v>198</v>
      </c>
      <c r="H76" s="40">
        <v>4</v>
      </c>
      <c r="I76" s="61">
        <v>43478</v>
      </c>
      <c r="J76" s="61">
        <v>173912</v>
      </c>
      <c r="K76" s="29" t="s">
        <v>58</v>
      </c>
      <c r="L76" s="48"/>
    </row>
    <row r="77" spans="1:12" ht="72" customHeight="1" x14ac:dyDescent="0.25">
      <c r="A77" s="28">
        <f t="shared" si="0"/>
        <v>72</v>
      </c>
      <c r="B77" s="24" t="s">
        <v>57</v>
      </c>
      <c r="C77" s="47" t="s">
        <v>110</v>
      </c>
      <c r="D77" s="49" t="s">
        <v>13</v>
      </c>
      <c r="E77" s="66" t="s">
        <v>204</v>
      </c>
      <c r="F77" s="39" t="s">
        <v>49</v>
      </c>
      <c r="G77" s="39" t="s">
        <v>198</v>
      </c>
      <c r="H77" s="40">
        <v>4</v>
      </c>
      <c r="I77" s="61">
        <v>43478</v>
      </c>
      <c r="J77" s="61">
        <v>173912</v>
      </c>
      <c r="K77" s="29" t="s">
        <v>58</v>
      </c>
      <c r="L77" s="48"/>
    </row>
    <row r="78" spans="1:12" ht="72" customHeight="1" x14ac:dyDescent="0.25">
      <c r="A78" s="28">
        <f t="shared" si="0"/>
        <v>73</v>
      </c>
      <c r="B78" s="24" t="s">
        <v>57</v>
      </c>
      <c r="C78" s="47" t="s">
        <v>111</v>
      </c>
      <c r="D78" s="49" t="s">
        <v>13</v>
      </c>
      <c r="E78" s="66" t="s">
        <v>204</v>
      </c>
      <c r="F78" s="39" t="s">
        <v>200</v>
      </c>
      <c r="G78" s="39" t="s">
        <v>198</v>
      </c>
      <c r="H78" s="40">
        <v>10</v>
      </c>
      <c r="I78" s="61">
        <v>18700</v>
      </c>
      <c r="J78" s="61">
        <v>187000</v>
      </c>
      <c r="K78" s="29" t="s">
        <v>58</v>
      </c>
      <c r="L78" s="48"/>
    </row>
    <row r="79" spans="1:12" ht="72" customHeight="1" x14ac:dyDescent="0.25">
      <c r="A79" s="28">
        <f t="shared" si="0"/>
        <v>74</v>
      </c>
      <c r="B79" s="24" t="s">
        <v>57</v>
      </c>
      <c r="C79" s="47" t="s">
        <v>111</v>
      </c>
      <c r="D79" s="49" t="s">
        <v>13</v>
      </c>
      <c r="E79" s="28" t="s">
        <v>204</v>
      </c>
      <c r="F79" s="39" t="s">
        <v>202</v>
      </c>
      <c r="G79" s="39" t="s">
        <v>198</v>
      </c>
      <c r="H79" s="40">
        <v>40</v>
      </c>
      <c r="I79" s="61">
        <v>42173</v>
      </c>
      <c r="J79" s="61">
        <v>1686920</v>
      </c>
      <c r="K79" s="29" t="s">
        <v>58</v>
      </c>
      <c r="L79" s="48"/>
    </row>
    <row r="80" spans="1:12" ht="72" customHeight="1" x14ac:dyDescent="0.25">
      <c r="A80" s="28">
        <f t="shared" si="0"/>
        <v>75</v>
      </c>
      <c r="B80" s="24" t="s">
        <v>57</v>
      </c>
      <c r="C80" s="47" t="s">
        <v>112</v>
      </c>
      <c r="D80" s="49" t="s">
        <v>13</v>
      </c>
      <c r="E80" s="28" t="s">
        <v>204</v>
      </c>
      <c r="F80" s="39" t="s">
        <v>202</v>
      </c>
      <c r="G80" s="39" t="s">
        <v>198</v>
      </c>
      <c r="H80" s="40">
        <v>20</v>
      </c>
      <c r="I80" s="61">
        <v>32260</v>
      </c>
      <c r="J80" s="61">
        <v>645200</v>
      </c>
      <c r="K80" s="29" t="s">
        <v>58</v>
      </c>
      <c r="L80" s="48"/>
    </row>
    <row r="81" spans="1:12" ht="88.5" customHeight="1" x14ac:dyDescent="0.25">
      <c r="A81" s="28">
        <f t="shared" si="0"/>
        <v>76</v>
      </c>
      <c r="B81" s="24" t="s">
        <v>57</v>
      </c>
      <c r="C81" s="47" t="s">
        <v>113</v>
      </c>
      <c r="D81" s="49" t="s">
        <v>13</v>
      </c>
      <c r="E81" s="28" t="s">
        <v>204</v>
      </c>
      <c r="F81" s="39" t="s">
        <v>203</v>
      </c>
      <c r="G81" s="39" t="s">
        <v>198</v>
      </c>
      <c r="H81" s="40">
        <v>11</v>
      </c>
      <c r="I81" s="61">
        <v>19521</v>
      </c>
      <c r="J81" s="61">
        <v>214731</v>
      </c>
      <c r="K81" s="29" t="s">
        <v>58</v>
      </c>
      <c r="L81" s="48"/>
    </row>
    <row r="82" spans="1:12" ht="84.75" customHeight="1" x14ac:dyDescent="0.25">
      <c r="A82" s="28">
        <f t="shared" si="0"/>
        <v>77</v>
      </c>
      <c r="B82" s="24" t="s">
        <v>57</v>
      </c>
      <c r="C82" s="47" t="s">
        <v>113</v>
      </c>
      <c r="D82" s="49" t="s">
        <v>13</v>
      </c>
      <c r="E82" s="28" t="s">
        <v>204</v>
      </c>
      <c r="F82" s="39" t="s">
        <v>52</v>
      </c>
      <c r="G82" s="39" t="s">
        <v>198</v>
      </c>
      <c r="H82" s="40">
        <v>4</v>
      </c>
      <c r="I82" s="61">
        <v>19521</v>
      </c>
      <c r="J82" s="61">
        <v>78084</v>
      </c>
      <c r="K82" s="29" t="s">
        <v>58</v>
      </c>
      <c r="L82" s="48"/>
    </row>
    <row r="83" spans="1:12" ht="89.25" customHeight="1" x14ac:dyDescent="0.25">
      <c r="A83" s="28">
        <f t="shared" si="0"/>
        <v>78</v>
      </c>
      <c r="B83" s="24" t="s">
        <v>57</v>
      </c>
      <c r="C83" s="47" t="s">
        <v>113</v>
      </c>
      <c r="D83" s="49" t="s">
        <v>13</v>
      </c>
      <c r="E83" s="28" t="s">
        <v>204</v>
      </c>
      <c r="F83" s="39" t="s">
        <v>201</v>
      </c>
      <c r="G83" s="39" t="s">
        <v>198</v>
      </c>
      <c r="H83" s="40">
        <v>10</v>
      </c>
      <c r="I83" s="61">
        <v>19521</v>
      </c>
      <c r="J83" s="61">
        <v>195210</v>
      </c>
      <c r="K83" s="29" t="s">
        <v>58</v>
      </c>
      <c r="L83" s="48"/>
    </row>
    <row r="84" spans="1:12" ht="88.5" customHeight="1" x14ac:dyDescent="0.25">
      <c r="A84" s="28">
        <f t="shared" si="0"/>
        <v>79</v>
      </c>
      <c r="B84" s="24" t="s">
        <v>57</v>
      </c>
      <c r="C84" s="47" t="s">
        <v>113</v>
      </c>
      <c r="D84" s="49" t="s">
        <v>13</v>
      </c>
      <c r="E84" s="66" t="s">
        <v>204</v>
      </c>
      <c r="F84" s="39" t="s">
        <v>56</v>
      </c>
      <c r="G84" s="39" t="s">
        <v>198</v>
      </c>
      <c r="H84" s="40">
        <v>28</v>
      </c>
      <c r="I84" s="61">
        <v>19521</v>
      </c>
      <c r="J84" s="61">
        <v>546588</v>
      </c>
      <c r="K84" s="29" t="s">
        <v>58</v>
      </c>
      <c r="L84" s="48"/>
    </row>
    <row r="85" spans="1:12" ht="81" customHeight="1" x14ac:dyDescent="0.25">
      <c r="A85" s="28">
        <f t="shared" si="0"/>
        <v>80</v>
      </c>
      <c r="B85" s="24" t="s">
        <v>57</v>
      </c>
      <c r="C85" s="47" t="s">
        <v>114</v>
      </c>
      <c r="D85" s="49" t="s">
        <v>13</v>
      </c>
      <c r="E85" s="66" t="s">
        <v>204</v>
      </c>
      <c r="F85" s="39" t="s">
        <v>200</v>
      </c>
      <c r="G85" s="39" t="s">
        <v>198</v>
      </c>
      <c r="H85" s="40">
        <v>25</v>
      </c>
      <c r="I85" s="61">
        <v>14500</v>
      </c>
      <c r="J85" s="61">
        <v>362500</v>
      </c>
      <c r="K85" s="29" t="s">
        <v>58</v>
      </c>
      <c r="L85" s="48"/>
    </row>
    <row r="86" spans="1:12" ht="84.75" customHeight="1" x14ac:dyDescent="0.25">
      <c r="A86" s="28">
        <f t="shared" si="0"/>
        <v>81</v>
      </c>
      <c r="B86" s="24" t="s">
        <v>57</v>
      </c>
      <c r="C86" s="47" t="s">
        <v>114</v>
      </c>
      <c r="D86" s="49" t="s">
        <v>13</v>
      </c>
      <c r="E86" s="66" t="s">
        <v>204</v>
      </c>
      <c r="F86" s="39" t="s">
        <v>52</v>
      </c>
      <c r="G86" s="39" t="s">
        <v>198</v>
      </c>
      <c r="H86" s="40">
        <v>4</v>
      </c>
      <c r="I86" s="61">
        <v>29565</v>
      </c>
      <c r="J86" s="61">
        <v>118260</v>
      </c>
      <c r="K86" s="29" t="s">
        <v>58</v>
      </c>
      <c r="L86" s="48"/>
    </row>
    <row r="87" spans="1:12" ht="85.5" customHeight="1" x14ac:dyDescent="0.25">
      <c r="A87" s="28">
        <f t="shared" si="0"/>
        <v>82</v>
      </c>
      <c r="B87" s="24" t="s">
        <v>57</v>
      </c>
      <c r="C87" s="47" t="s">
        <v>114</v>
      </c>
      <c r="D87" s="49" t="s">
        <v>13</v>
      </c>
      <c r="E87" s="28" t="s">
        <v>204</v>
      </c>
      <c r="F87" s="39" t="s">
        <v>50</v>
      </c>
      <c r="G87" s="39" t="s">
        <v>198</v>
      </c>
      <c r="H87" s="40">
        <v>24</v>
      </c>
      <c r="I87" s="61">
        <v>29565</v>
      </c>
      <c r="J87" s="61">
        <v>709560</v>
      </c>
      <c r="K87" s="29" t="s">
        <v>58</v>
      </c>
      <c r="L87" s="48"/>
    </row>
    <row r="88" spans="1:12" ht="84.75" customHeight="1" x14ac:dyDescent="0.25">
      <c r="A88" s="28">
        <f t="shared" si="0"/>
        <v>83</v>
      </c>
      <c r="B88" s="24" t="s">
        <v>57</v>
      </c>
      <c r="C88" s="47" t="s">
        <v>115</v>
      </c>
      <c r="D88" s="49" t="s">
        <v>13</v>
      </c>
      <c r="E88" s="28" t="s">
        <v>204</v>
      </c>
      <c r="F88" s="39" t="s">
        <v>49</v>
      </c>
      <c r="G88" s="39" t="s">
        <v>198</v>
      </c>
      <c r="H88" s="40">
        <v>15</v>
      </c>
      <c r="I88" s="61">
        <v>36173</v>
      </c>
      <c r="J88" s="61">
        <v>542595</v>
      </c>
      <c r="K88" s="29" t="s">
        <v>58</v>
      </c>
      <c r="L88" s="48"/>
    </row>
    <row r="89" spans="1:12" ht="88.5" customHeight="1" x14ac:dyDescent="0.25">
      <c r="A89" s="28">
        <f t="shared" si="0"/>
        <v>84</v>
      </c>
      <c r="B89" s="24" t="s">
        <v>57</v>
      </c>
      <c r="C89" s="47" t="s">
        <v>116</v>
      </c>
      <c r="D89" s="49" t="s">
        <v>13</v>
      </c>
      <c r="E89" s="66" t="s">
        <v>204</v>
      </c>
      <c r="F89" s="39" t="s">
        <v>52</v>
      </c>
      <c r="G89" s="39" t="s">
        <v>198</v>
      </c>
      <c r="H89" s="40">
        <v>8</v>
      </c>
      <c r="I89" s="61">
        <v>31043</v>
      </c>
      <c r="J89" s="61">
        <v>248344</v>
      </c>
      <c r="K89" s="29" t="s">
        <v>58</v>
      </c>
      <c r="L89" s="48"/>
    </row>
    <row r="90" spans="1:12" ht="83.25" customHeight="1" x14ac:dyDescent="0.25">
      <c r="A90" s="28">
        <f t="shared" si="0"/>
        <v>85</v>
      </c>
      <c r="B90" s="24" t="s">
        <v>57</v>
      </c>
      <c r="C90" s="47" t="s">
        <v>117</v>
      </c>
      <c r="D90" s="49" t="s">
        <v>13</v>
      </c>
      <c r="E90" s="66" t="s">
        <v>204</v>
      </c>
      <c r="F90" s="39" t="s">
        <v>203</v>
      </c>
      <c r="G90" s="39" t="s">
        <v>198</v>
      </c>
      <c r="H90" s="40">
        <v>17</v>
      </c>
      <c r="I90" s="61">
        <v>31043</v>
      </c>
      <c r="J90" s="61">
        <v>527731</v>
      </c>
      <c r="K90" s="29" t="s">
        <v>58</v>
      </c>
      <c r="L90" s="48"/>
    </row>
    <row r="91" spans="1:12" ht="87" customHeight="1" x14ac:dyDescent="0.25">
      <c r="A91" s="28">
        <f t="shared" si="0"/>
        <v>86</v>
      </c>
      <c r="B91" s="24" t="s">
        <v>57</v>
      </c>
      <c r="C91" s="47" t="s">
        <v>118</v>
      </c>
      <c r="D91" s="49" t="s">
        <v>13</v>
      </c>
      <c r="E91" s="66" t="s">
        <v>204</v>
      </c>
      <c r="F91" s="39" t="s">
        <v>201</v>
      </c>
      <c r="G91" s="39" t="s">
        <v>198</v>
      </c>
      <c r="H91" s="40">
        <v>95</v>
      </c>
      <c r="I91" s="61">
        <v>40260</v>
      </c>
      <c r="J91" s="61">
        <v>3824700</v>
      </c>
      <c r="K91" s="29" t="s">
        <v>58</v>
      </c>
      <c r="L91" s="48"/>
    </row>
    <row r="92" spans="1:12" ht="81" customHeight="1" x14ac:dyDescent="0.25">
      <c r="A92" s="28">
        <f t="shared" si="0"/>
        <v>87</v>
      </c>
      <c r="B92" s="24" t="s">
        <v>57</v>
      </c>
      <c r="C92" s="47" t="s">
        <v>118</v>
      </c>
      <c r="D92" s="49" t="s">
        <v>13</v>
      </c>
      <c r="E92" s="28" t="s">
        <v>204</v>
      </c>
      <c r="F92" s="39" t="s">
        <v>203</v>
      </c>
      <c r="G92" s="39" t="s">
        <v>198</v>
      </c>
      <c r="H92" s="40">
        <v>35</v>
      </c>
      <c r="I92" s="61">
        <v>40260</v>
      </c>
      <c r="J92" s="61">
        <v>1409100</v>
      </c>
      <c r="K92" s="29" t="s">
        <v>58</v>
      </c>
      <c r="L92" s="48"/>
    </row>
    <row r="93" spans="1:12" ht="85.5" customHeight="1" x14ac:dyDescent="0.25">
      <c r="A93" s="28">
        <f t="shared" si="0"/>
        <v>88</v>
      </c>
      <c r="B93" s="24" t="s">
        <v>57</v>
      </c>
      <c r="C93" s="47" t="s">
        <v>118</v>
      </c>
      <c r="D93" s="49" t="s">
        <v>13</v>
      </c>
      <c r="E93" s="28" t="s">
        <v>204</v>
      </c>
      <c r="F93" s="39" t="s">
        <v>52</v>
      </c>
      <c r="G93" s="39" t="s">
        <v>198</v>
      </c>
      <c r="H93" s="40">
        <v>24</v>
      </c>
      <c r="I93" s="61">
        <v>40260</v>
      </c>
      <c r="J93" s="61">
        <v>966240</v>
      </c>
      <c r="K93" s="29" t="s">
        <v>58</v>
      </c>
      <c r="L93" s="48"/>
    </row>
    <row r="94" spans="1:12" ht="87" customHeight="1" x14ac:dyDescent="0.25">
      <c r="A94" s="28">
        <f t="shared" si="0"/>
        <v>89</v>
      </c>
      <c r="B94" s="24" t="s">
        <v>57</v>
      </c>
      <c r="C94" s="47" t="s">
        <v>119</v>
      </c>
      <c r="D94" s="49" t="s">
        <v>13</v>
      </c>
      <c r="E94" s="66" t="s">
        <v>204</v>
      </c>
      <c r="F94" s="39" t="s">
        <v>56</v>
      </c>
      <c r="G94" s="39" t="s">
        <v>198</v>
      </c>
      <c r="H94" s="40">
        <v>4</v>
      </c>
      <c r="I94" s="61">
        <v>42695</v>
      </c>
      <c r="J94" s="61">
        <v>170780</v>
      </c>
      <c r="K94" s="29" t="s">
        <v>58</v>
      </c>
      <c r="L94" s="48"/>
    </row>
    <row r="95" spans="1:12" ht="90.75" customHeight="1" x14ac:dyDescent="0.25">
      <c r="A95" s="28">
        <f t="shared" si="0"/>
        <v>90</v>
      </c>
      <c r="B95" s="24" t="s">
        <v>57</v>
      </c>
      <c r="C95" s="47" t="s">
        <v>119</v>
      </c>
      <c r="D95" s="49" t="s">
        <v>13</v>
      </c>
      <c r="E95" s="66" t="s">
        <v>204</v>
      </c>
      <c r="F95" s="39" t="s">
        <v>52</v>
      </c>
      <c r="G95" s="39" t="s">
        <v>198</v>
      </c>
      <c r="H95" s="40">
        <v>12</v>
      </c>
      <c r="I95" s="61">
        <v>42695</v>
      </c>
      <c r="J95" s="61">
        <v>512340</v>
      </c>
      <c r="K95" s="29" t="s">
        <v>58</v>
      </c>
      <c r="L95" s="48"/>
    </row>
    <row r="96" spans="1:12" ht="88.5" customHeight="1" x14ac:dyDescent="0.25">
      <c r="A96" s="28">
        <f t="shared" si="0"/>
        <v>91</v>
      </c>
      <c r="B96" s="24" t="s">
        <v>57</v>
      </c>
      <c r="C96" s="47" t="s">
        <v>119</v>
      </c>
      <c r="D96" s="49" t="s">
        <v>13</v>
      </c>
      <c r="E96" s="66" t="s">
        <v>204</v>
      </c>
      <c r="F96" s="39" t="s">
        <v>201</v>
      </c>
      <c r="G96" s="39" t="s">
        <v>198</v>
      </c>
      <c r="H96" s="40">
        <v>16</v>
      </c>
      <c r="I96" s="61">
        <v>42695</v>
      </c>
      <c r="J96" s="61">
        <v>683120</v>
      </c>
      <c r="K96" s="29" t="s">
        <v>58</v>
      </c>
      <c r="L96" s="48"/>
    </row>
    <row r="97" spans="1:12" ht="79.5" customHeight="1" x14ac:dyDescent="0.25">
      <c r="A97" s="28">
        <f t="shared" si="0"/>
        <v>92</v>
      </c>
      <c r="B97" s="24" t="s">
        <v>57</v>
      </c>
      <c r="C97" s="47" t="s">
        <v>120</v>
      </c>
      <c r="D97" s="49" t="s">
        <v>13</v>
      </c>
      <c r="E97" s="28" t="s">
        <v>204</v>
      </c>
      <c r="F97" s="39" t="s">
        <v>50</v>
      </c>
      <c r="G97" s="39" t="s">
        <v>198</v>
      </c>
      <c r="H97" s="40">
        <v>4</v>
      </c>
      <c r="I97" s="61">
        <v>43086</v>
      </c>
      <c r="J97" s="61">
        <v>172344</v>
      </c>
      <c r="K97" s="29" t="s">
        <v>58</v>
      </c>
      <c r="L97" s="48"/>
    </row>
    <row r="98" spans="1:12" ht="87" customHeight="1" x14ac:dyDescent="0.25">
      <c r="A98" s="28">
        <f t="shared" si="0"/>
        <v>93</v>
      </c>
      <c r="B98" s="24" t="s">
        <v>57</v>
      </c>
      <c r="C98" s="47" t="s">
        <v>121</v>
      </c>
      <c r="D98" s="49" t="s">
        <v>13</v>
      </c>
      <c r="E98" s="28" t="s">
        <v>204</v>
      </c>
      <c r="F98" s="39" t="s">
        <v>201</v>
      </c>
      <c r="G98" s="39" t="s">
        <v>198</v>
      </c>
      <c r="H98" s="40">
        <v>18</v>
      </c>
      <c r="I98" s="61">
        <v>41739</v>
      </c>
      <c r="J98" s="61">
        <v>751302</v>
      </c>
      <c r="K98" s="29" t="s">
        <v>58</v>
      </c>
      <c r="L98" s="48"/>
    </row>
    <row r="99" spans="1:12" ht="96.75" customHeight="1" x14ac:dyDescent="0.25">
      <c r="A99" s="28">
        <f t="shared" si="0"/>
        <v>94</v>
      </c>
      <c r="B99" s="24" t="s">
        <v>57</v>
      </c>
      <c r="C99" s="47" t="s">
        <v>121</v>
      </c>
      <c r="D99" s="49" t="s">
        <v>13</v>
      </c>
      <c r="E99" s="66" t="s">
        <v>204</v>
      </c>
      <c r="F99" s="39" t="s">
        <v>203</v>
      </c>
      <c r="G99" s="39" t="s">
        <v>198</v>
      </c>
      <c r="H99" s="40">
        <v>10</v>
      </c>
      <c r="I99" s="61">
        <v>49478</v>
      </c>
      <c r="J99" s="61">
        <v>494780</v>
      </c>
      <c r="K99" s="29" t="s">
        <v>58</v>
      </c>
      <c r="L99" s="48"/>
    </row>
    <row r="100" spans="1:12" ht="83.25" customHeight="1" x14ac:dyDescent="0.25">
      <c r="A100" s="28">
        <f t="shared" si="0"/>
        <v>95</v>
      </c>
      <c r="B100" s="24" t="s">
        <v>57</v>
      </c>
      <c r="C100" s="47" t="s">
        <v>122</v>
      </c>
      <c r="D100" s="49" t="s">
        <v>13</v>
      </c>
      <c r="E100" s="66" t="s">
        <v>204</v>
      </c>
      <c r="F100" s="39" t="s">
        <v>51</v>
      </c>
      <c r="G100" s="39" t="s">
        <v>198</v>
      </c>
      <c r="H100" s="40">
        <v>4</v>
      </c>
      <c r="I100" s="61">
        <v>53608</v>
      </c>
      <c r="J100" s="61">
        <v>214432</v>
      </c>
      <c r="K100" s="29" t="s">
        <v>58</v>
      </c>
      <c r="L100" s="48"/>
    </row>
    <row r="101" spans="1:12" ht="89.25" customHeight="1" x14ac:dyDescent="0.25">
      <c r="A101" s="28">
        <f t="shared" si="0"/>
        <v>96</v>
      </c>
      <c r="B101" s="24" t="s">
        <v>57</v>
      </c>
      <c r="C101" s="47" t="s">
        <v>122</v>
      </c>
      <c r="D101" s="49" t="s">
        <v>13</v>
      </c>
      <c r="E101" s="66" t="s">
        <v>204</v>
      </c>
      <c r="F101" s="39" t="s">
        <v>203</v>
      </c>
      <c r="G101" s="39" t="s">
        <v>198</v>
      </c>
      <c r="H101" s="40">
        <v>5</v>
      </c>
      <c r="I101" s="61">
        <v>53608</v>
      </c>
      <c r="J101" s="61">
        <v>268040</v>
      </c>
      <c r="K101" s="29" t="s">
        <v>58</v>
      </c>
      <c r="L101" s="48"/>
    </row>
    <row r="102" spans="1:12" ht="93" customHeight="1" x14ac:dyDescent="0.25">
      <c r="A102" s="28">
        <f t="shared" si="0"/>
        <v>97</v>
      </c>
      <c r="B102" s="24" t="s">
        <v>57</v>
      </c>
      <c r="C102" s="47" t="s">
        <v>123</v>
      </c>
      <c r="D102" s="49" t="s">
        <v>13</v>
      </c>
      <c r="E102" s="66" t="s">
        <v>204</v>
      </c>
      <c r="F102" s="39" t="s">
        <v>203</v>
      </c>
      <c r="G102" s="39" t="s">
        <v>198</v>
      </c>
      <c r="H102" s="40">
        <v>4</v>
      </c>
      <c r="I102" s="61">
        <v>30913</v>
      </c>
      <c r="J102" s="61">
        <v>123652</v>
      </c>
      <c r="K102" s="29" t="s">
        <v>58</v>
      </c>
      <c r="L102" s="48"/>
    </row>
    <row r="103" spans="1:12" ht="72" customHeight="1" x14ac:dyDescent="0.25">
      <c r="A103" s="28">
        <f t="shared" si="0"/>
        <v>98</v>
      </c>
      <c r="B103" s="24" t="s">
        <v>57</v>
      </c>
      <c r="C103" s="47" t="s">
        <v>123</v>
      </c>
      <c r="D103" s="49" t="s">
        <v>13</v>
      </c>
      <c r="E103" s="28" t="s">
        <v>204</v>
      </c>
      <c r="F103" s="39" t="s">
        <v>52</v>
      </c>
      <c r="G103" s="39" t="s">
        <v>198</v>
      </c>
      <c r="H103" s="40">
        <v>8</v>
      </c>
      <c r="I103" s="61">
        <v>30913</v>
      </c>
      <c r="J103" s="61">
        <v>247304</v>
      </c>
      <c r="K103" s="29" t="s">
        <v>58</v>
      </c>
      <c r="L103" s="48"/>
    </row>
    <row r="104" spans="1:12" ht="72" customHeight="1" x14ac:dyDescent="0.25">
      <c r="A104" s="28">
        <f t="shared" si="0"/>
        <v>99</v>
      </c>
      <c r="B104" s="24" t="s">
        <v>57</v>
      </c>
      <c r="C104" s="47" t="s">
        <v>124</v>
      </c>
      <c r="D104" s="49" t="s">
        <v>13</v>
      </c>
      <c r="E104" s="28" t="s">
        <v>204</v>
      </c>
      <c r="F104" s="39" t="s">
        <v>51</v>
      </c>
      <c r="G104" s="39" t="s">
        <v>198</v>
      </c>
      <c r="H104" s="40">
        <v>4</v>
      </c>
      <c r="I104" s="61">
        <v>38782</v>
      </c>
      <c r="J104" s="61">
        <v>155128</v>
      </c>
      <c r="K104" s="29" t="s">
        <v>58</v>
      </c>
      <c r="L104" s="48"/>
    </row>
    <row r="105" spans="1:12" ht="72" customHeight="1" x14ac:dyDescent="0.25">
      <c r="A105" s="28">
        <f t="shared" si="0"/>
        <v>100</v>
      </c>
      <c r="B105" s="24" t="s">
        <v>57</v>
      </c>
      <c r="C105" s="47" t="s">
        <v>125</v>
      </c>
      <c r="D105" s="49" t="s">
        <v>13</v>
      </c>
      <c r="E105" s="66" t="s">
        <v>204</v>
      </c>
      <c r="F105" s="39" t="s">
        <v>56</v>
      </c>
      <c r="G105" s="39" t="s">
        <v>198</v>
      </c>
      <c r="H105" s="40">
        <v>4</v>
      </c>
      <c r="I105" s="61">
        <v>44448</v>
      </c>
      <c r="J105" s="61">
        <v>177792</v>
      </c>
      <c r="K105" s="29" t="s">
        <v>58</v>
      </c>
      <c r="L105" s="48"/>
    </row>
    <row r="106" spans="1:12" ht="72" customHeight="1" x14ac:dyDescent="0.25">
      <c r="A106" s="28">
        <f t="shared" si="0"/>
        <v>101</v>
      </c>
      <c r="B106" s="24" t="s">
        <v>57</v>
      </c>
      <c r="C106" s="47" t="s">
        <v>126</v>
      </c>
      <c r="D106" s="49" t="s">
        <v>13</v>
      </c>
      <c r="E106" s="66" t="s">
        <v>204</v>
      </c>
      <c r="F106" s="39" t="s">
        <v>202</v>
      </c>
      <c r="G106" s="39" t="s">
        <v>198</v>
      </c>
      <c r="H106" s="40">
        <v>4</v>
      </c>
      <c r="I106" s="61">
        <v>50434</v>
      </c>
      <c r="J106" s="61">
        <v>201736</v>
      </c>
      <c r="K106" s="29" t="s">
        <v>58</v>
      </c>
      <c r="L106" s="48"/>
    </row>
    <row r="107" spans="1:12" ht="72" customHeight="1" x14ac:dyDescent="0.25">
      <c r="A107" s="28">
        <f t="shared" si="0"/>
        <v>102</v>
      </c>
      <c r="B107" s="24" t="s">
        <v>57</v>
      </c>
      <c r="C107" s="47" t="s">
        <v>127</v>
      </c>
      <c r="D107" s="49" t="s">
        <v>13</v>
      </c>
      <c r="E107" s="66" t="s">
        <v>204</v>
      </c>
      <c r="F107" s="39" t="s">
        <v>51</v>
      </c>
      <c r="G107" s="39" t="s">
        <v>198</v>
      </c>
      <c r="H107" s="40">
        <v>4</v>
      </c>
      <c r="I107" s="61">
        <v>45217</v>
      </c>
      <c r="J107" s="61">
        <v>180868</v>
      </c>
      <c r="K107" s="29" t="s">
        <v>58</v>
      </c>
      <c r="L107" s="48"/>
    </row>
    <row r="108" spans="1:12" ht="72" customHeight="1" x14ac:dyDescent="0.25">
      <c r="A108" s="28">
        <f t="shared" si="0"/>
        <v>103</v>
      </c>
      <c r="B108" s="24" t="s">
        <v>57</v>
      </c>
      <c r="C108" s="47" t="s">
        <v>127</v>
      </c>
      <c r="D108" s="49" t="s">
        <v>13</v>
      </c>
      <c r="E108" s="66" t="s">
        <v>204</v>
      </c>
      <c r="F108" s="39" t="s">
        <v>49</v>
      </c>
      <c r="G108" s="39" t="s">
        <v>198</v>
      </c>
      <c r="H108" s="40">
        <v>12</v>
      </c>
      <c r="I108" s="61">
        <v>48695</v>
      </c>
      <c r="J108" s="61">
        <v>584340</v>
      </c>
      <c r="K108" s="29" t="s">
        <v>58</v>
      </c>
      <c r="L108" s="48"/>
    </row>
    <row r="109" spans="1:12" ht="72" customHeight="1" x14ac:dyDescent="0.25">
      <c r="A109" s="28">
        <f t="shared" si="0"/>
        <v>104</v>
      </c>
      <c r="B109" s="24" t="s">
        <v>57</v>
      </c>
      <c r="C109" s="47" t="s">
        <v>127</v>
      </c>
      <c r="D109" s="49" t="s">
        <v>13</v>
      </c>
      <c r="E109" s="28" t="s">
        <v>204</v>
      </c>
      <c r="F109" s="39" t="s">
        <v>51</v>
      </c>
      <c r="G109" s="39" t="s">
        <v>198</v>
      </c>
      <c r="H109" s="40">
        <v>4</v>
      </c>
      <c r="I109" s="61">
        <v>45217</v>
      </c>
      <c r="J109" s="61">
        <v>180868</v>
      </c>
      <c r="K109" s="29" t="s">
        <v>58</v>
      </c>
      <c r="L109" s="48"/>
    </row>
    <row r="110" spans="1:12" ht="72" customHeight="1" x14ac:dyDescent="0.25">
      <c r="A110" s="28">
        <f t="shared" si="0"/>
        <v>105</v>
      </c>
      <c r="B110" s="24" t="s">
        <v>57</v>
      </c>
      <c r="C110" s="47" t="s">
        <v>128</v>
      </c>
      <c r="D110" s="49" t="s">
        <v>13</v>
      </c>
      <c r="E110" s="28" t="s">
        <v>204</v>
      </c>
      <c r="F110" s="39" t="s">
        <v>56</v>
      </c>
      <c r="G110" s="39" t="s">
        <v>198</v>
      </c>
      <c r="H110" s="40">
        <v>4</v>
      </c>
      <c r="I110" s="61">
        <v>48695</v>
      </c>
      <c r="J110" s="61">
        <v>194780</v>
      </c>
      <c r="K110" s="29" t="s">
        <v>58</v>
      </c>
      <c r="L110" s="48"/>
    </row>
    <row r="111" spans="1:12" ht="81.75" customHeight="1" x14ac:dyDescent="0.25">
      <c r="A111" s="28">
        <f t="shared" si="0"/>
        <v>106</v>
      </c>
      <c r="B111" s="24" t="s">
        <v>57</v>
      </c>
      <c r="C111" s="47" t="s">
        <v>129</v>
      </c>
      <c r="D111" s="49" t="s">
        <v>13</v>
      </c>
      <c r="E111" s="66" t="s">
        <v>204</v>
      </c>
      <c r="F111" s="39" t="s">
        <v>51</v>
      </c>
      <c r="G111" s="39" t="s">
        <v>198</v>
      </c>
      <c r="H111" s="40">
        <v>4</v>
      </c>
      <c r="I111" s="61">
        <v>38260</v>
      </c>
      <c r="J111" s="61">
        <v>153040</v>
      </c>
      <c r="K111" s="29" t="s">
        <v>58</v>
      </c>
      <c r="L111" s="48"/>
    </row>
    <row r="112" spans="1:12" ht="81" customHeight="1" x14ac:dyDescent="0.25">
      <c r="A112" s="28">
        <f t="shared" si="0"/>
        <v>107</v>
      </c>
      <c r="B112" s="24" t="s">
        <v>57</v>
      </c>
      <c r="C112" s="47" t="s">
        <v>130</v>
      </c>
      <c r="D112" s="49" t="s">
        <v>13</v>
      </c>
      <c r="E112" s="66" t="s">
        <v>204</v>
      </c>
      <c r="F112" s="39" t="s">
        <v>52</v>
      </c>
      <c r="G112" s="39" t="s">
        <v>198</v>
      </c>
      <c r="H112" s="40">
        <v>4</v>
      </c>
      <c r="I112" s="61">
        <v>54347</v>
      </c>
      <c r="J112" s="61">
        <v>217388</v>
      </c>
      <c r="K112" s="29" t="s">
        <v>58</v>
      </c>
      <c r="L112" s="48"/>
    </row>
    <row r="113" spans="1:12" ht="92.25" customHeight="1" x14ac:dyDescent="0.25">
      <c r="A113" s="28">
        <f t="shared" si="0"/>
        <v>108</v>
      </c>
      <c r="B113" s="24" t="s">
        <v>57</v>
      </c>
      <c r="C113" s="47" t="s">
        <v>131</v>
      </c>
      <c r="D113" s="49" t="s">
        <v>13</v>
      </c>
      <c r="E113" s="66" t="s">
        <v>204</v>
      </c>
      <c r="F113" s="39" t="s">
        <v>201</v>
      </c>
      <c r="G113" s="39" t="s">
        <v>198</v>
      </c>
      <c r="H113" s="40">
        <v>4</v>
      </c>
      <c r="I113" s="61">
        <v>53782</v>
      </c>
      <c r="J113" s="61">
        <v>215128</v>
      </c>
      <c r="K113" s="29" t="s">
        <v>58</v>
      </c>
      <c r="L113" s="48"/>
    </row>
    <row r="114" spans="1:12" ht="85.5" customHeight="1" x14ac:dyDescent="0.25">
      <c r="A114" s="28">
        <f t="shared" si="0"/>
        <v>109</v>
      </c>
      <c r="B114" s="24" t="s">
        <v>57</v>
      </c>
      <c r="C114" s="47" t="s">
        <v>132</v>
      </c>
      <c r="D114" s="49" t="s">
        <v>13</v>
      </c>
      <c r="E114" s="66" t="s">
        <v>204</v>
      </c>
      <c r="F114" s="39" t="s">
        <v>203</v>
      </c>
      <c r="G114" s="39" t="s">
        <v>198</v>
      </c>
      <c r="H114" s="40">
        <v>4</v>
      </c>
      <c r="I114" s="61">
        <v>48695</v>
      </c>
      <c r="J114" s="61">
        <v>194780</v>
      </c>
      <c r="K114" s="29" t="s">
        <v>58</v>
      </c>
      <c r="L114" s="48"/>
    </row>
    <row r="115" spans="1:12" ht="87" customHeight="1" x14ac:dyDescent="0.25">
      <c r="A115" s="28">
        <f t="shared" si="0"/>
        <v>110</v>
      </c>
      <c r="B115" s="24" t="s">
        <v>57</v>
      </c>
      <c r="C115" s="47" t="s">
        <v>132</v>
      </c>
      <c r="D115" s="49" t="s">
        <v>13</v>
      </c>
      <c r="E115" s="28" t="s">
        <v>204</v>
      </c>
      <c r="F115" s="39" t="s">
        <v>202</v>
      </c>
      <c r="G115" s="39" t="s">
        <v>198</v>
      </c>
      <c r="H115" s="40">
        <v>4</v>
      </c>
      <c r="I115" s="61">
        <v>51739</v>
      </c>
      <c r="J115" s="61">
        <v>206956</v>
      </c>
      <c r="K115" s="29" t="s">
        <v>58</v>
      </c>
      <c r="L115" s="48"/>
    </row>
    <row r="116" spans="1:12" ht="72" customHeight="1" x14ac:dyDescent="0.25">
      <c r="A116" s="28">
        <f t="shared" si="0"/>
        <v>111</v>
      </c>
      <c r="B116" s="24" t="s">
        <v>57</v>
      </c>
      <c r="C116" s="47" t="s">
        <v>133</v>
      </c>
      <c r="D116" s="49" t="s">
        <v>13</v>
      </c>
      <c r="E116" s="28" t="s">
        <v>204</v>
      </c>
      <c r="F116" s="39" t="s">
        <v>51</v>
      </c>
      <c r="G116" s="39" t="s">
        <v>198</v>
      </c>
      <c r="H116" s="40">
        <v>2</v>
      </c>
      <c r="I116" s="61">
        <v>55652</v>
      </c>
      <c r="J116" s="61">
        <v>111304</v>
      </c>
      <c r="K116" s="29" t="s">
        <v>58</v>
      </c>
      <c r="L116" s="48"/>
    </row>
    <row r="117" spans="1:12" ht="72" customHeight="1" x14ac:dyDescent="0.25">
      <c r="A117" s="28">
        <f t="shared" si="0"/>
        <v>112</v>
      </c>
      <c r="B117" s="24" t="s">
        <v>57</v>
      </c>
      <c r="C117" s="47" t="s">
        <v>134</v>
      </c>
      <c r="D117" s="49" t="s">
        <v>13</v>
      </c>
      <c r="E117" s="66" t="s">
        <v>204</v>
      </c>
      <c r="F117" s="39" t="s">
        <v>49</v>
      </c>
      <c r="G117" s="39" t="s">
        <v>198</v>
      </c>
      <c r="H117" s="40">
        <v>4</v>
      </c>
      <c r="I117" s="61">
        <v>54608</v>
      </c>
      <c r="J117" s="61">
        <v>218432</v>
      </c>
      <c r="K117" s="29" t="s">
        <v>58</v>
      </c>
      <c r="L117" s="48"/>
    </row>
    <row r="118" spans="1:12" ht="72" customHeight="1" x14ac:dyDescent="0.25">
      <c r="A118" s="28">
        <f t="shared" si="0"/>
        <v>113</v>
      </c>
      <c r="B118" s="24" t="s">
        <v>57</v>
      </c>
      <c r="C118" s="47" t="s">
        <v>134</v>
      </c>
      <c r="D118" s="49" t="s">
        <v>13</v>
      </c>
      <c r="E118" s="66" t="s">
        <v>204</v>
      </c>
      <c r="F118" s="39" t="s">
        <v>203</v>
      </c>
      <c r="G118" s="39" t="s">
        <v>198</v>
      </c>
      <c r="H118" s="40">
        <v>10</v>
      </c>
      <c r="I118" s="61">
        <v>54347</v>
      </c>
      <c r="J118" s="61">
        <v>543470</v>
      </c>
      <c r="K118" s="29" t="s">
        <v>58</v>
      </c>
      <c r="L118" s="48"/>
    </row>
    <row r="119" spans="1:12" ht="72" customHeight="1" x14ac:dyDescent="0.25">
      <c r="A119" s="28">
        <f t="shared" si="0"/>
        <v>114</v>
      </c>
      <c r="B119" s="24" t="s">
        <v>57</v>
      </c>
      <c r="C119" s="47" t="s">
        <v>135</v>
      </c>
      <c r="D119" s="49" t="s">
        <v>13</v>
      </c>
      <c r="E119" s="66" t="s">
        <v>204</v>
      </c>
      <c r="F119" s="39" t="s">
        <v>201</v>
      </c>
      <c r="G119" s="39" t="s">
        <v>198</v>
      </c>
      <c r="H119" s="40">
        <v>4</v>
      </c>
      <c r="I119" s="61">
        <v>63913</v>
      </c>
      <c r="J119" s="61">
        <v>255652</v>
      </c>
      <c r="K119" s="29" t="s">
        <v>58</v>
      </c>
      <c r="L119" s="48"/>
    </row>
    <row r="120" spans="1:12" ht="93" customHeight="1" x14ac:dyDescent="0.25">
      <c r="A120" s="28">
        <f t="shared" ref="A120:A183" si="1">A119+1</f>
        <v>115</v>
      </c>
      <c r="B120" s="24" t="s">
        <v>57</v>
      </c>
      <c r="C120" s="47" t="s">
        <v>136</v>
      </c>
      <c r="D120" s="49" t="s">
        <v>13</v>
      </c>
      <c r="E120" s="66" t="s">
        <v>204</v>
      </c>
      <c r="F120" s="39" t="s">
        <v>202</v>
      </c>
      <c r="G120" s="39" t="s">
        <v>198</v>
      </c>
      <c r="H120" s="40">
        <v>4</v>
      </c>
      <c r="I120" s="61">
        <v>54347</v>
      </c>
      <c r="J120" s="61">
        <v>217388</v>
      </c>
      <c r="K120" s="29" t="s">
        <v>58</v>
      </c>
      <c r="L120" s="48"/>
    </row>
    <row r="121" spans="1:12" ht="87" customHeight="1" x14ac:dyDescent="0.25">
      <c r="A121" s="28">
        <f t="shared" si="1"/>
        <v>116</v>
      </c>
      <c r="B121" s="24" t="s">
        <v>57</v>
      </c>
      <c r="C121" s="47" t="s">
        <v>136</v>
      </c>
      <c r="D121" s="49" t="s">
        <v>13</v>
      </c>
      <c r="E121" s="28" t="s">
        <v>204</v>
      </c>
      <c r="F121" s="39" t="s">
        <v>52</v>
      </c>
      <c r="G121" s="39" t="s">
        <v>198</v>
      </c>
      <c r="H121" s="40">
        <v>8</v>
      </c>
      <c r="I121" s="61">
        <v>54347</v>
      </c>
      <c r="J121" s="61">
        <v>434776</v>
      </c>
      <c r="K121" s="29" t="s">
        <v>58</v>
      </c>
      <c r="L121" s="48"/>
    </row>
    <row r="122" spans="1:12" ht="88.5" customHeight="1" x14ac:dyDescent="0.25">
      <c r="A122" s="28">
        <f t="shared" si="1"/>
        <v>117</v>
      </c>
      <c r="B122" s="24" t="s">
        <v>57</v>
      </c>
      <c r="C122" s="47" t="s">
        <v>137</v>
      </c>
      <c r="D122" s="49" t="s">
        <v>13</v>
      </c>
      <c r="E122" s="28" t="s">
        <v>204</v>
      </c>
      <c r="F122" s="39" t="s">
        <v>201</v>
      </c>
      <c r="G122" s="39" t="s">
        <v>198</v>
      </c>
      <c r="H122" s="40">
        <v>4</v>
      </c>
      <c r="I122" s="61">
        <v>63913</v>
      </c>
      <c r="J122" s="61">
        <v>255652</v>
      </c>
      <c r="K122" s="29" t="s">
        <v>58</v>
      </c>
      <c r="L122" s="48"/>
    </row>
    <row r="123" spans="1:12" ht="72" customHeight="1" x14ac:dyDescent="0.25">
      <c r="A123" s="28">
        <f t="shared" si="1"/>
        <v>118</v>
      </c>
      <c r="B123" s="24" t="s">
        <v>57</v>
      </c>
      <c r="C123" s="47" t="s">
        <v>138</v>
      </c>
      <c r="D123" s="49" t="s">
        <v>13</v>
      </c>
      <c r="E123" s="66" t="s">
        <v>204</v>
      </c>
      <c r="F123" s="39" t="s">
        <v>50</v>
      </c>
      <c r="G123" s="39" t="s">
        <v>198</v>
      </c>
      <c r="H123" s="40">
        <v>30</v>
      </c>
      <c r="I123" s="61">
        <v>40260</v>
      </c>
      <c r="J123" s="61">
        <v>1207800</v>
      </c>
      <c r="K123" s="29" t="s">
        <v>58</v>
      </c>
      <c r="L123" s="48"/>
    </row>
    <row r="124" spans="1:12" ht="72" customHeight="1" x14ac:dyDescent="0.25">
      <c r="A124" s="28">
        <f t="shared" si="1"/>
        <v>119</v>
      </c>
      <c r="B124" s="24" t="s">
        <v>57</v>
      </c>
      <c r="C124" s="47" t="s">
        <v>139</v>
      </c>
      <c r="D124" s="49" t="s">
        <v>13</v>
      </c>
      <c r="E124" s="66" t="s">
        <v>204</v>
      </c>
      <c r="F124" s="39" t="s">
        <v>55</v>
      </c>
      <c r="G124" s="39" t="s">
        <v>198</v>
      </c>
      <c r="H124" s="40">
        <v>16</v>
      </c>
      <c r="I124" s="61">
        <v>45782</v>
      </c>
      <c r="J124" s="61">
        <v>732512</v>
      </c>
      <c r="K124" s="29" t="s">
        <v>58</v>
      </c>
      <c r="L124" s="48"/>
    </row>
    <row r="125" spans="1:12" ht="72" customHeight="1" x14ac:dyDescent="0.25">
      <c r="A125" s="28">
        <f t="shared" si="1"/>
        <v>120</v>
      </c>
      <c r="B125" s="24" t="s">
        <v>57</v>
      </c>
      <c r="C125" s="47" t="s">
        <v>139</v>
      </c>
      <c r="D125" s="49" t="s">
        <v>13</v>
      </c>
      <c r="E125" s="66" t="s">
        <v>204</v>
      </c>
      <c r="F125" s="39" t="s">
        <v>49</v>
      </c>
      <c r="G125" s="39" t="s">
        <v>198</v>
      </c>
      <c r="H125" s="40">
        <v>5</v>
      </c>
      <c r="I125" s="61">
        <v>45782</v>
      </c>
      <c r="J125" s="61">
        <v>228910</v>
      </c>
      <c r="K125" s="29" t="s">
        <v>58</v>
      </c>
      <c r="L125" s="48"/>
    </row>
    <row r="126" spans="1:12" ht="72" customHeight="1" x14ac:dyDescent="0.25">
      <c r="A126" s="28">
        <f t="shared" si="1"/>
        <v>121</v>
      </c>
      <c r="B126" s="24" t="s">
        <v>57</v>
      </c>
      <c r="C126" s="47" t="s">
        <v>140</v>
      </c>
      <c r="D126" s="49" t="s">
        <v>13</v>
      </c>
      <c r="E126" s="66" t="s">
        <v>204</v>
      </c>
      <c r="F126" s="39" t="s">
        <v>202</v>
      </c>
      <c r="G126" s="39" t="s">
        <v>198</v>
      </c>
      <c r="H126" s="40">
        <v>14</v>
      </c>
      <c r="I126" s="61">
        <v>32173</v>
      </c>
      <c r="J126" s="61">
        <v>450422</v>
      </c>
      <c r="K126" s="29" t="s">
        <v>58</v>
      </c>
      <c r="L126" s="48"/>
    </row>
    <row r="127" spans="1:12" ht="72" customHeight="1" x14ac:dyDescent="0.25">
      <c r="A127" s="28">
        <f t="shared" si="1"/>
        <v>122</v>
      </c>
      <c r="B127" s="24" t="s">
        <v>57</v>
      </c>
      <c r="C127" s="47" t="s">
        <v>141</v>
      </c>
      <c r="D127" s="49" t="s">
        <v>13</v>
      </c>
      <c r="E127" s="28" t="s">
        <v>204</v>
      </c>
      <c r="F127" s="39" t="s">
        <v>49</v>
      </c>
      <c r="G127" s="39" t="s">
        <v>198</v>
      </c>
      <c r="H127" s="40">
        <v>4</v>
      </c>
      <c r="I127" s="61">
        <v>32391</v>
      </c>
      <c r="J127" s="61">
        <v>129564</v>
      </c>
      <c r="K127" s="29" t="s">
        <v>58</v>
      </c>
      <c r="L127" s="48"/>
    </row>
    <row r="128" spans="1:12" ht="72" customHeight="1" x14ac:dyDescent="0.25">
      <c r="A128" s="28">
        <f t="shared" si="1"/>
        <v>123</v>
      </c>
      <c r="B128" s="24" t="s">
        <v>57</v>
      </c>
      <c r="C128" s="47" t="s">
        <v>141</v>
      </c>
      <c r="D128" s="49" t="s">
        <v>13</v>
      </c>
      <c r="E128" s="28" t="s">
        <v>204</v>
      </c>
      <c r="F128" s="39" t="s">
        <v>51</v>
      </c>
      <c r="G128" s="39" t="s">
        <v>198</v>
      </c>
      <c r="H128" s="40">
        <v>4</v>
      </c>
      <c r="I128" s="61">
        <v>35956</v>
      </c>
      <c r="J128" s="61">
        <v>143824</v>
      </c>
      <c r="K128" s="29" t="s">
        <v>58</v>
      </c>
      <c r="L128" s="48"/>
    </row>
    <row r="129" spans="1:12" ht="72" customHeight="1" x14ac:dyDescent="0.25">
      <c r="A129" s="28">
        <f t="shared" si="1"/>
        <v>124</v>
      </c>
      <c r="B129" s="24" t="s">
        <v>57</v>
      </c>
      <c r="C129" s="47" t="s">
        <v>142</v>
      </c>
      <c r="D129" s="49" t="s">
        <v>13</v>
      </c>
      <c r="E129" s="66" t="s">
        <v>204</v>
      </c>
      <c r="F129" s="39" t="s">
        <v>51</v>
      </c>
      <c r="G129" s="39" t="s">
        <v>199</v>
      </c>
      <c r="H129" s="40">
        <v>12</v>
      </c>
      <c r="I129" s="61">
        <v>19521</v>
      </c>
      <c r="J129" s="61">
        <v>234252</v>
      </c>
      <c r="K129" s="29" t="s">
        <v>58</v>
      </c>
      <c r="L129" s="48"/>
    </row>
    <row r="130" spans="1:12" ht="72" customHeight="1" x14ac:dyDescent="0.25">
      <c r="A130" s="28">
        <f t="shared" si="1"/>
        <v>125</v>
      </c>
      <c r="B130" s="24" t="s">
        <v>57</v>
      </c>
      <c r="C130" s="60" t="s">
        <v>143</v>
      </c>
      <c r="D130" s="49" t="s">
        <v>13</v>
      </c>
      <c r="E130" s="66" t="s">
        <v>204</v>
      </c>
      <c r="F130" s="39" t="s">
        <v>200</v>
      </c>
      <c r="G130" s="39" t="s">
        <v>198</v>
      </c>
      <c r="H130" s="40">
        <v>28</v>
      </c>
      <c r="I130" s="61">
        <v>34600</v>
      </c>
      <c r="J130" s="61">
        <v>968800</v>
      </c>
      <c r="K130" s="29" t="s">
        <v>58</v>
      </c>
      <c r="L130" s="48"/>
    </row>
    <row r="131" spans="1:12" ht="72" customHeight="1" x14ac:dyDescent="0.25">
      <c r="A131" s="28">
        <f t="shared" si="1"/>
        <v>126</v>
      </c>
      <c r="B131" s="24" t="s">
        <v>57</v>
      </c>
      <c r="C131" s="60" t="s">
        <v>143</v>
      </c>
      <c r="D131" s="49" t="s">
        <v>13</v>
      </c>
      <c r="E131" s="66" t="s">
        <v>204</v>
      </c>
      <c r="F131" s="39" t="s">
        <v>201</v>
      </c>
      <c r="G131" s="39" t="s">
        <v>198</v>
      </c>
      <c r="H131" s="40">
        <v>34</v>
      </c>
      <c r="I131" s="61">
        <v>33782</v>
      </c>
      <c r="J131" s="61">
        <v>1148588</v>
      </c>
      <c r="K131" s="29" t="s">
        <v>58</v>
      </c>
      <c r="L131" s="48"/>
    </row>
    <row r="132" spans="1:12" ht="72" customHeight="1" x14ac:dyDescent="0.25">
      <c r="A132" s="28">
        <f t="shared" si="1"/>
        <v>127</v>
      </c>
      <c r="B132" s="24" t="s">
        <v>57</v>
      </c>
      <c r="C132" s="60" t="s">
        <v>144</v>
      </c>
      <c r="D132" s="49" t="s">
        <v>13</v>
      </c>
      <c r="E132" s="66" t="s">
        <v>204</v>
      </c>
      <c r="F132" s="39" t="s">
        <v>200</v>
      </c>
      <c r="G132" s="39" t="s">
        <v>198</v>
      </c>
      <c r="H132" s="40">
        <v>4</v>
      </c>
      <c r="I132" s="61">
        <v>12000</v>
      </c>
      <c r="J132" s="61">
        <v>48000</v>
      </c>
      <c r="K132" s="29" t="s">
        <v>58</v>
      </c>
      <c r="L132" s="48"/>
    </row>
    <row r="133" spans="1:12" ht="72" customHeight="1" x14ac:dyDescent="0.25">
      <c r="A133" s="28">
        <f t="shared" si="1"/>
        <v>128</v>
      </c>
      <c r="B133" s="24" t="s">
        <v>57</v>
      </c>
      <c r="C133" s="60" t="s">
        <v>144</v>
      </c>
      <c r="D133" s="49" t="s">
        <v>13</v>
      </c>
      <c r="E133" s="28" t="s">
        <v>204</v>
      </c>
      <c r="F133" s="39" t="s">
        <v>52</v>
      </c>
      <c r="G133" s="39" t="s">
        <v>198</v>
      </c>
      <c r="H133" s="40">
        <v>10</v>
      </c>
      <c r="I133" s="61">
        <v>33782</v>
      </c>
      <c r="J133" s="61">
        <v>337820</v>
      </c>
      <c r="K133" s="29" t="s">
        <v>58</v>
      </c>
      <c r="L133" s="48"/>
    </row>
    <row r="134" spans="1:12" ht="72" customHeight="1" x14ac:dyDescent="0.25">
      <c r="A134" s="28">
        <f t="shared" si="1"/>
        <v>129</v>
      </c>
      <c r="B134" s="24" t="s">
        <v>57</v>
      </c>
      <c r="C134" s="60" t="s">
        <v>144</v>
      </c>
      <c r="D134" s="49" t="s">
        <v>13</v>
      </c>
      <c r="E134" s="28" t="s">
        <v>204</v>
      </c>
      <c r="F134" s="39" t="s">
        <v>51</v>
      </c>
      <c r="G134" s="39" t="s">
        <v>198</v>
      </c>
      <c r="H134" s="40">
        <v>20</v>
      </c>
      <c r="I134" s="61">
        <v>33782</v>
      </c>
      <c r="J134" s="61">
        <v>675640</v>
      </c>
      <c r="K134" s="29" t="s">
        <v>58</v>
      </c>
      <c r="L134" s="48"/>
    </row>
    <row r="135" spans="1:12" ht="72" customHeight="1" x14ac:dyDescent="0.25">
      <c r="A135" s="28">
        <f t="shared" si="1"/>
        <v>130</v>
      </c>
      <c r="B135" s="24" t="s">
        <v>57</v>
      </c>
      <c r="C135" s="60" t="s">
        <v>145</v>
      </c>
      <c r="D135" s="49" t="s">
        <v>13</v>
      </c>
      <c r="E135" s="66" t="s">
        <v>204</v>
      </c>
      <c r="F135" s="39" t="s">
        <v>52</v>
      </c>
      <c r="G135" s="39" t="s">
        <v>198</v>
      </c>
      <c r="H135" s="40">
        <v>14</v>
      </c>
      <c r="I135" s="61">
        <v>46260</v>
      </c>
      <c r="J135" s="61">
        <v>647640</v>
      </c>
      <c r="K135" s="29" t="s">
        <v>58</v>
      </c>
      <c r="L135" s="48"/>
    </row>
    <row r="136" spans="1:12" ht="72" customHeight="1" x14ac:dyDescent="0.25">
      <c r="A136" s="28">
        <f t="shared" si="1"/>
        <v>131</v>
      </c>
      <c r="B136" s="24" t="s">
        <v>57</v>
      </c>
      <c r="C136" s="60" t="s">
        <v>145</v>
      </c>
      <c r="D136" s="49" t="s">
        <v>13</v>
      </c>
      <c r="E136" s="66" t="s">
        <v>204</v>
      </c>
      <c r="F136" s="39" t="s">
        <v>56</v>
      </c>
      <c r="G136" s="39" t="s">
        <v>198</v>
      </c>
      <c r="H136" s="40">
        <v>6</v>
      </c>
      <c r="I136" s="61">
        <v>46260</v>
      </c>
      <c r="J136" s="61">
        <v>277560</v>
      </c>
      <c r="K136" s="29" t="s">
        <v>58</v>
      </c>
      <c r="L136" s="48"/>
    </row>
    <row r="137" spans="1:12" ht="72" customHeight="1" x14ac:dyDescent="0.25">
      <c r="A137" s="28">
        <f t="shared" si="1"/>
        <v>132</v>
      </c>
      <c r="B137" s="24" t="s">
        <v>57</v>
      </c>
      <c r="C137" s="60" t="s">
        <v>146</v>
      </c>
      <c r="D137" s="49" t="s">
        <v>13</v>
      </c>
      <c r="E137" s="66" t="s">
        <v>204</v>
      </c>
      <c r="F137" s="39" t="s">
        <v>49</v>
      </c>
      <c r="G137" s="39" t="s">
        <v>198</v>
      </c>
      <c r="H137" s="40">
        <v>9</v>
      </c>
      <c r="I137" s="61">
        <v>74782</v>
      </c>
      <c r="J137" s="61">
        <v>673038</v>
      </c>
      <c r="K137" s="29" t="s">
        <v>58</v>
      </c>
      <c r="L137" s="48"/>
    </row>
    <row r="138" spans="1:12" ht="72" customHeight="1" x14ac:dyDescent="0.25">
      <c r="A138" s="28">
        <f t="shared" si="1"/>
        <v>133</v>
      </c>
      <c r="B138" s="24" t="s">
        <v>57</v>
      </c>
      <c r="C138" s="60" t="s">
        <v>146</v>
      </c>
      <c r="D138" s="49" t="s">
        <v>13</v>
      </c>
      <c r="E138" s="66" t="s">
        <v>204</v>
      </c>
      <c r="F138" s="39" t="s">
        <v>52</v>
      </c>
      <c r="G138" s="39" t="s">
        <v>198</v>
      </c>
      <c r="H138" s="40">
        <v>14</v>
      </c>
      <c r="I138" s="61">
        <v>74782</v>
      </c>
      <c r="J138" s="61">
        <v>1046948</v>
      </c>
      <c r="K138" s="29" t="s">
        <v>58</v>
      </c>
      <c r="L138" s="48"/>
    </row>
    <row r="139" spans="1:12" ht="72" customHeight="1" x14ac:dyDescent="0.25">
      <c r="A139" s="28">
        <f t="shared" si="1"/>
        <v>134</v>
      </c>
      <c r="B139" s="24" t="s">
        <v>57</v>
      </c>
      <c r="C139" s="60" t="s">
        <v>146</v>
      </c>
      <c r="D139" s="49" t="s">
        <v>13</v>
      </c>
      <c r="E139" s="28" t="s">
        <v>204</v>
      </c>
      <c r="F139" s="39" t="s">
        <v>56</v>
      </c>
      <c r="G139" s="39" t="s">
        <v>198</v>
      </c>
      <c r="H139" s="40">
        <v>8</v>
      </c>
      <c r="I139" s="61">
        <v>74782</v>
      </c>
      <c r="J139" s="61">
        <v>598256</v>
      </c>
      <c r="K139" s="29" t="s">
        <v>58</v>
      </c>
      <c r="L139" s="48"/>
    </row>
    <row r="140" spans="1:12" ht="72" customHeight="1" x14ac:dyDescent="0.25">
      <c r="A140" s="28">
        <f t="shared" si="1"/>
        <v>135</v>
      </c>
      <c r="B140" s="24" t="s">
        <v>57</v>
      </c>
      <c r="C140" s="60" t="s">
        <v>146</v>
      </c>
      <c r="D140" s="49" t="s">
        <v>13</v>
      </c>
      <c r="E140" s="28" t="s">
        <v>204</v>
      </c>
      <c r="F140" s="39" t="s">
        <v>200</v>
      </c>
      <c r="G140" s="39" t="s">
        <v>198</v>
      </c>
      <c r="H140" s="40">
        <v>30</v>
      </c>
      <c r="I140" s="61">
        <v>35000</v>
      </c>
      <c r="J140" s="61">
        <v>1050000</v>
      </c>
      <c r="K140" s="29" t="s">
        <v>58</v>
      </c>
      <c r="L140" s="48"/>
    </row>
    <row r="141" spans="1:12" ht="72" customHeight="1" x14ac:dyDescent="0.25">
      <c r="A141" s="28">
        <f t="shared" si="1"/>
        <v>136</v>
      </c>
      <c r="B141" s="24" t="s">
        <v>57</v>
      </c>
      <c r="C141" s="60" t="s">
        <v>147</v>
      </c>
      <c r="D141" s="49" t="s">
        <v>13</v>
      </c>
      <c r="E141" s="66" t="s">
        <v>204</v>
      </c>
      <c r="F141" s="39" t="s">
        <v>201</v>
      </c>
      <c r="G141" s="39" t="s">
        <v>198</v>
      </c>
      <c r="H141" s="40">
        <v>11</v>
      </c>
      <c r="I141" s="61">
        <v>74782</v>
      </c>
      <c r="J141" s="61">
        <v>822602</v>
      </c>
      <c r="K141" s="29" t="s">
        <v>58</v>
      </c>
      <c r="L141" s="48"/>
    </row>
    <row r="142" spans="1:12" ht="72" customHeight="1" x14ac:dyDescent="0.25">
      <c r="A142" s="28">
        <f t="shared" si="1"/>
        <v>137</v>
      </c>
      <c r="B142" s="24" t="s">
        <v>57</v>
      </c>
      <c r="C142" s="60" t="s">
        <v>148</v>
      </c>
      <c r="D142" s="49" t="s">
        <v>13</v>
      </c>
      <c r="E142" s="66" t="s">
        <v>204</v>
      </c>
      <c r="F142" s="39" t="s">
        <v>51</v>
      </c>
      <c r="G142" s="39" t="s">
        <v>198</v>
      </c>
      <c r="H142" s="40">
        <v>30</v>
      </c>
      <c r="I142" s="61">
        <v>108695</v>
      </c>
      <c r="J142" s="61">
        <v>3260850</v>
      </c>
      <c r="K142" s="29" t="s">
        <v>58</v>
      </c>
      <c r="L142" s="48"/>
    </row>
    <row r="143" spans="1:12" ht="72" customHeight="1" x14ac:dyDescent="0.25">
      <c r="A143" s="28">
        <f t="shared" si="1"/>
        <v>138</v>
      </c>
      <c r="B143" s="24" t="s">
        <v>57</v>
      </c>
      <c r="C143" s="60" t="s">
        <v>148</v>
      </c>
      <c r="D143" s="49" t="s">
        <v>13</v>
      </c>
      <c r="E143" s="66" t="s">
        <v>204</v>
      </c>
      <c r="F143" s="39" t="s">
        <v>201</v>
      </c>
      <c r="G143" s="39" t="s">
        <v>198</v>
      </c>
      <c r="H143" s="40">
        <v>28</v>
      </c>
      <c r="I143" s="61">
        <v>108696</v>
      </c>
      <c r="J143" s="61">
        <v>3043488</v>
      </c>
      <c r="K143" s="29" t="s">
        <v>58</v>
      </c>
      <c r="L143" s="48"/>
    </row>
    <row r="144" spans="1:12" ht="72" customHeight="1" x14ac:dyDescent="0.25">
      <c r="A144" s="28">
        <f t="shared" si="1"/>
        <v>139</v>
      </c>
      <c r="B144" s="24" t="s">
        <v>57</v>
      </c>
      <c r="C144" s="60" t="s">
        <v>149</v>
      </c>
      <c r="D144" s="49" t="s">
        <v>13</v>
      </c>
      <c r="E144" s="66" t="s">
        <v>204</v>
      </c>
      <c r="F144" s="39" t="s">
        <v>56</v>
      </c>
      <c r="G144" s="39" t="s">
        <v>198</v>
      </c>
      <c r="H144" s="40">
        <v>6</v>
      </c>
      <c r="I144" s="61">
        <v>112565</v>
      </c>
      <c r="J144" s="61">
        <v>675390</v>
      </c>
      <c r="K144" s="29" t="s">
        <v>58</v>
      </c>
      <c r="L144" s="48"/>
    </row>
    <row r="145" spans="1:12" ht="72" customHeight="1" x14ac:dyDescent="0.25">
      <c r="A145" s="28">
        <f t="shared" si="1"/>
        <v>140</v>
      </c>
      <c r="B145" s="24" t="s">
        <v>57</v>
      </c>
      <c r="C145" s="60" t="s">
        <v>150</v>
      </c>
      <c r="D145" s="49" t="s">
        <v>13</v>
      </c>
      <c r="E145" s="28" t="s">
        <v>204</v>
      </c>
      <c r="F145" s="39" t="s">
        <v>50</v>
      </c>
      <c r="G145" s="39" t="s">
        <v>198</v>
      </c>
      <c r="H145" s="40">
        <v>12</v>
      </c>
      <c r="I145" s="61">
        <v>112565</v>
      </c>
      <c r="J145" s="61">
        <v>1350780</v>
      </c>
      <c r="K145" s="29" t="s">
        <v>58</v>
      </c>
      <c r="L145" s="48"/>
    </row>
    <row r="146" spans="1:12" ht="72" customHeight="1" x14ac:dyDescent="0.25">
      <c r="A146" s="28">
        <f t="shared" si="1"/>
        <v>141</v>
      </c>
      <c r="B146" s="24" t="s">
        <v>57</v>
      </c>
      <c r="C146" s="60" t="s">
        <v>150</v>
      </c>
      <c r="D146" s="49" t="s">
        <v>13</v>
      </c>
      <c r="E146" s="28" t="s">
        <v>204</v>
      </c>
      <c r="F146" s="39" t="s">
        <v>202</v>
      </c>
      <c r="G146" s="39" t="s">
        <v>198</v>
      </c>
      <c r="H146" s="40">
        <v>4</v>
      </c>
      <c r="I146" s="61">
        <v>112565</v>
      </c>
      <c r="J146" s="61">
        <v>450260</v>
      </c>
      <c r="K146" s="29" t="s">
        <v>58</v>
      </c>
      <c r="L146" s="48"/>
    </row>
    <row r="147" spans="1:12" ht="72" customHeight="1" x14ac:dyDescent="0.25">
      <c r="A147" s="28">
        <f t="shared" si="1"/>
        <v>142</v>
      </c>
      <c r="B147" s="24" t="s">
        <v>57</v>
      </c>
      <c r="C147" s="60" t="s">
        <v>151</v>
      </c>
      <c r="D147" s="49" t="s">
        <v>13</v>
      </c>
      <c r="E147" s="66" t="s">
        <v>204</v>
      </c>
      <c r="F147" s="39" t="s">
        <v>51</v>
      </c>
      <c r="G147" s="39" t="s">
        <v>198</v>
      </c>
      <c r="H147" s="40">
        <v>2</v>
      </c>
      <c r="I147" s="61">
        <v>112565</v>
      </c>
      <c r="J147" s="61">
        <v>225130</v>
      </c>
      <c r="K147" s="29" t="s">
        <v>58</v>
      </c>
      <c r="L147" s="48"/>
    </row>
    <row r="148" spans="1:12" ht="72" customHeight="1" x14ac:dyDescent="0.25">
      <c r="A148" s="28">
        <f t="shared" si="1"/>
        <v>143</v>
      </c>
      <c r="B148" s="24" t="s">
        <v>57</v>
      </c>
      <c r="C148" s="60" t="s">
        <v>151</v>
      </c>
      <c r="D148" s="49" t="s">
        <v>13</v>
      </c>
      <c r="E148" s="66" t="s">
        <v>204</v>
      </c>
      <c r="F148" s="39" t="s">
        <v>49</v>
      </c>
      <c r="G148" s="39" t="s">
        <v>198</v>
      </c>
      <c r="H148" s="40">
        <v>14</v>
      </c>
      <c r="I148" s="61">
        <v>112565</v>
      </c>
      <c r="J148" s="61">
        <v>1575910</v>
      </c>
      <c r="K148" s="29" t="s">
        <v>58</v>
      </c>
      <c r="L148" s="48"/>
    </row>
    <row r="149" spans="1:12" ht="72" customHeight="1" x14ac:dyDescent="0.25">
      <c r="A149" s="28">
        <f t="shared" si="1"/>
        <v>144</v>
      </c>
      <c r="B149" s="24" t="s">
        <v>57</v>
      </c>
      <c r="C149" s="60" t="s">
        <v>152</v>
      </c>
      <c r="D149" s="49" t="s">
        <v>13</v>
      </c>
      <c r="E149" s="66" t="s">
        <v>204</v>
      </c>
      <c r="F149" s="39" t="s">
        <v>201</v>
      </c>
      <c r="G149" s="39" t="s">
        <v>198</v>
      </c>
      <c r="H149" s="40">
        <v>7</v>
      </c>
      <c r="I149" s="61">
        <v>112565</v>
      </c>
      <c r="J149" s="61">
        <v>787955</v>
      </c>
      <c r="K149" s="29" t="s">
        <v>58</v>
      </c>
      <c r="L149" s="48"/>
    </row>
    <row r="150" spans="1:12" ht="72" customHeight="1" x14ac:dyDescent="0.25">
      <c r="A150" s="28">
        <f t="shared" si="1"/>
        <v>145</v>
      </c>
      <c r="B150" s="24" t="s">
        <v>57</v>
      </c>
      <c r="C150" s="60" t="s">
        <v>152</v>
      </c>
      <c r="D150" s="49" t="s">
        <v>13</v>
      </c>
      <c r="E150" s="66" t="s">
        <v>204</v>
      </c>
      <c r="F150" s="39" t="s">
        <v>203</v>
      </c>
      <c r="G150" s="39" t="s">
        <v>198</v>
      </c>
      <c r="H150" s="40">
        <v>20</v>
      </c>
      <c r="I150" s="61">
        <v>112565</v>
      </c>
      <c r="J150" s="61">
        <v>2251300</v>
      </c>
      <c r="K150" s="29" t="s">
        <v>58</v>
      </c>
      <c r="L150" s="48"/>
    </row>
    <row r="151" spans="1:12" ht="72" customHeight="1" x14ac:dyDescent="0.25">
      <c r="A151" s="28">
        <f t="shared" si="1"/>
        <v>146</v>
      </c>
      <c r="B151" s="24" t="s">
        <v>57</v>
      </c>
      <c r="C151" s="60" t="s">
        <v>152</v>
      </c>
      <c r="D151" s="49" t="s">
        <v>13</v>
      </c>
      <c r="E151" s="28" t="s">
        <v>204</v>
      </c>
      <c r="F151" s="39" t="s">
        <v>202</v>
      </c>
      <c r="G151" s="39" t="s">
        <v>198</v>
      </c>
      <c r="H151" s="40">
        <v>4</v>
      </c>
      <c r="I151" s="61">
        <v>244000</v>
      </c>
      <c r="J151" s="61">
        <v>976000</v>
      </c>
      <c r="K151" s="29" t="s">
        <v>58</v>
      </c>
      <c r="L151" s="48"/>
    </row>
    <row r="152" spans="1:12" ht="72" customHeight="1" x14ac:dyDescent="0.25">
      <c r="A152" s="28">
        <f t="shared" si="1"/>
        <v>147</v>
      </c>
      <c r="B152" s="24" t="s">
        <v>57</v>
      </c>
      <c r="C152" s="60" t="s">
        <v>153</v>
      </c>
      <c r="D152" s="49" t="s">
        <v>13</v>
      </c>
      <c r="E152" s="28" t="s">
        <v>204</v>
      </c>
      <c r="F152" s="39" t="s">
        <v>201</v>
      </c>
      <c r="G152" s="39" t="s">
        <v>198</v>
      </c>
      <c r="H152" s="40">
        <v>12</v>
      </c>
      <c r="I152" s="61">
        <v>76521</v>
      </c>
      <c r="J152" s="61">
        <v>918252</v>
      </c>
      <c r="K152" s="29" t="s">
        <v>58</v>
      </c>
      <c r="L152" s="48"/>
    </row>
    <row r="153" spans="1:12" ht="72" customHeight="1" x14ac:dyDescent="0.25">
      <c r="A153" s="28">
        <f t="shared" si="1"/>
        <v>148</v>
      </c>
      <c r="B153" s="24" t="s">
        <v>57</v>
      </c>
      <c r="C153" s="47" t="s">
        <v>154</v>
      </c>
      <c r="D153" s="49" t="s">
        <v>13</v>
      </c>
      <c r="E153" s="66" t="s">
        <v>204</v>
      </c>
      <c r="F153" s="39" t="s">
        <v>201</v>
      </c>
      <c r="G153" s="39" t="s">
        <v>198</v>
      </c>
      <c r="H153" s="40">
        <v>6</v>
      </c>
      <c r="I153" s="61">
        <v>48521</v>
      </c>
      <c r="J153" s="61">
        <v>291126</v>
      </c>
      <c r="K153" s="29" t="s">
        <v>58</v>
      </c>
      <c r="L153" s="48"/>
    </row>
    <row r="154" spans="1:12" ht="72" customHeight="1" x14ac:dyDescent="0.25">
      <c r="A154" s="28">
        <f t="shared" si="1"/>
        <v>149</v>
      </c>
      <c r="B154" s="24" t="s">
        <v>57</v>
      </c>
      <c r="C154" s="47" t="s">
        <v>155</v>
      </c>
      <c r="D154" s="49" t="s">
        <v>13</v>
      </c>
      <c r="E154" s="66" t="s">
        <v>204</v>
      </c>
      <c r="F154" s="39" t="s">
        <v>51</v>
      </c>
      <c r="G154" s="39" t="s">
        <v>198</v>
      </c>
      <c r="H154" s="40">
        <v>4</v>
      </c>
      <c r="I154" s="61">
        <v>121739</v>
      </c>
      <c r="J154" s="61">
        <v>486956</v>
      </c>
      <c r="K154" s="29" t="s">
        <v>58</v>
      </c>
      <c r="L154" s="48"/>
    </row>
    <row r="155" spans="1:12" ht="72" customHeight="1" x14ac:dyDescent="0.25">
      <c r="A155" s="28">
        <f t="shared" si="1"/>
        <v>150</v>
      </c>
      <c r="B155" s="24" t="s">
        <v>57</v>
      </c>
      <c r="C155" s="47" t="s">
        <v>156</v>
      </c>
      <c r="D155" s="49" t="s">
        <v>13</v>
      </c>
      <c r="E155" s="66" t="s">
        <v>204</v>
      </c>
      <c r="F155" s="39" t="s">
        <v>200</v>
      </c>
      <c r="G155" s="39" t="s">
        <v>198</v>
      </c>
      <c r="H155" s="40">
        <v>6</v>
      </c>
      <c r="I155" s="61">
        <v>25000</v>
      </c>
      <c r="J155" s="61">
        <v>150000</v>
      </c>
      <c r="K155" s="29" t="s">
        <v>58</v>
      </c>
      <c r="L155" s="48"/>
    </row>
    <row r="156" spans="1:12" ht="72" customHeight="1" x14ac:dyDescent="0.25">
      <c r="A156" s="28">
        <f t="shared" si="1"/>
        <v>151</v>
      </c>
      <c r="B156" s="24" t="s">
        <v>57</v>
      </c>
      <c r="C156" s="47" t="s">
        <v>156</v>
      </c>
      <c r="D156" s="49" t="s">
        <v>13</v>
      </c>
      <c r="E156" s="66" t="s">
        <v>204</v>
      </c>
      <c r="F156" s="39" t="s">
        <v>51</v>
      </c>
      <c r="G156" s="39" t="s">
        <v>198</v>
      </c>
      <c r="H156" s="40">
        <v>12</v>
      </c>
      <c r="I156" s="61">
        <v>47173</v>
      </c>
      <c r="J156" s="61">
        <v>566076</v>
      </c>
      <c r="K156" s="29" t="s">
        <v>58</v>
      </c>
      <c r="L156" s="48"/>
    </row>
    <row r="157" spans="1:12" ht="72" customHeight="1" x14ac:dyDescent="0.25">
      <c r="A157" s="28">
        <f t="shared" si="1"/>
        <v>152</v>
      </c>
      <c r="B157" s="24" t="s">
        <v>57</v>
      </c>
      <c r="C157" s="47" t="s">
        <v>157</v>
      </c>
      <c r="D157" s="49" t="s">
        <v>13</v>
      </c>
      <c r="E157" s="28" t="s">
        <v>204</v>
      </c>
      <c r="F157" s="39" t="s">
        <v>201</v>
      </c>
      <c r="G157" s="39" t="s">
        <v>198</v>
      </c>
      <c r="H157" s="40">
        <v>17</v>
      </c>
      <c r="I157" s="61">
        <v>86086</v>
      </c>
      <c r="J157" s="61">
        <v>1463462</v>
      </c>
      <c r="K157" s="29" t="s">
        <v>58</v>
      </c>
      <c r="L157" s="48"/>
    </row>
    <row r="158" spans="1:12" ht="72" customHeight="1" x14ac:dyDescent="0.25">
      <c r="A158" s="28">
        <f t="shared" si="1"/>
        <v>153</v>
      </c>
      <c r="B158" s="24" t="s">
        <v>57</v>
      </c>
      <c r="C158" s="47" t="s">
        <v>157</v>
      </c>
      <c r="D158" s="49" t="s">
        <v>13</v>
      </c>
      <c r="E158" s="28" t="s">
        <v>204</v>
      </c>
      <c r="F158" s="39" t="s">
        <v>51</v>
      </c>
      <c r="G158" s="39" t="s">
        <v>198</v>
      </c>
      <c r="H158" s="40">
        <v>12</v>
      </c>
      <c r="I158" s="61">
        <v>86086</v>
      </c>
      <c r="J158" s="61">
        <v>1033032</v>
      </c>
      <c r="K158" s="29" t="s">
        <v>58</v>
      </c>
      <c r="L158" s="48"/>
    </row>
    <row r="159" spans="1:12" ht="72" customHeight="1" x14ac:dyDescent="0.25">
      <c r="A159" s="28">
        <f t="shared" si="1"/>
        <v>154</v>
      </c>
      <c r="B159" s="24" t="s">
        <v>57</v>
      </c>
      <c r="C159" s="47" t="s">
        <v>157</v>
      </c>
      <c r="D159" s="49" t="s">
        <v>13</v>
      </c>
      <c r="E159" s="66" t="s">
        <v>204</v>
      </c>
      <c r="F159" s="39" t="s">
        <v>202</v>
      </c>
      <c r="G159" s="39" t="s">
        <v>198</v>
      </c>
      <c r="H159" s="40">
        <v>4</v>
      </c>
      <c r="I159" s="61">
        <v>128086</v>
      </c>
      <c r="J159" s="61">
        <v>512344</v>
      </c>
      <c r="K159" s="29" t="s">
        <v>58</v>
      </c>
      <c r="L159" s="48"/>
    </row>
    <row r="160" spans="1:12" ht="72" customHeight="1" x14ac:dyDescent="0.25">
      <c r="A160" s="28">
        <f t="shared" si="1"/>
        <v>155</v>
      </c>
      <c r="B160" s="24" t="s">
        <v>57</v>
      </c>
      <c r="C160" s="47" t="s">
        <v>158</v>
      </c>
      <c r="D160" s="49" t="s">
        <v>13</v>
      </c>
      <c r="E160" s="66" t="s">
        <v>204</v>
      </c>
      <c r="F160" s="39" t="s">
        <v>51</v>
      </c>
      <c r="G160" s="39" t="s">
        <v>198</v>
      </c>
      <c r="H160" s="40">
        <v>6</v>
      </c>
      <c r="I160" s="61">
        <v>130434</v>
      </c>
      <c r="J160" s="61">
        <v>782604</v>
      </c>
      <c r="K160" s="29" t="s">
        <v>58</v>
      </c>
      <c r="L160" s="48"/>
    </row>
    <row r="161" spans="1:12" ht="72" customHeight="1" x14ac:dyDescent="0.25">
      <c r="A161" s="28">
        <f t="shared" si="1"/>
        <v>156</v>
      </c>
      <c r="B161" s="24" t="s">
        <v>57</v>
      </c>
      <c r="C161" s="47" t="s">
        <v>158</v>
      </c>
      <c r="D161" s="49" t="s">
        <v>13</v>
      </c>
      <c r="E161" s="66" t="s">
        <v>204</v>
      </c>
      <c r="F161" s="39" t="s">
        <v>55</v>
      </c>
      <c r="G161" s="39" t="s">
        <v>198</v>
      </c>
      <c r="H161" s="40">
        <v>6</v>
      </c>
      <c r="I161" s="61">
        <v>130434</v>
      </c>
      <c r="J161" s="61">
        <v>782604</v>
      </c>
      <c r="K161" s="29" t="s">
        <v>58</v>
      </c>
      <c r="L161" s="48"/>
    </row>
    <row r="162" spans="1:12" ht="72" customHeight="1" x14ac:dyDescent="0.25">
      <c r="A162" s="28">
        <f t="shared" si="1"/>
        <v>157</v>
      </c>
      <c r="B162" s="24" t="s">
        <v>57</v>
      </c>
      <c r="C162" s="47" t="s">
        <v>159</v>
      </c>
      <c r="D162" s="49" t="s">
        <v>13</v>
      </c>
      <c r="E162" s="66" t="s">
        <v>204</v>
      </c>
      <c r="F162" s="39" t="s">
        <v>55</v>
      </c>
      <c r="G162" s="39" t="s">
        <v>198</v>
      </c>
      <c r="H162" s="40">
        <v>6</v>
      </c>
      <c r="I162" s="61">
        <v>130434</v>
      </c>
      <c r="J162" s="61">
        <v>782604</v>
      </c>
      <c r="K162" s="29" t="s">
        <v>58</v>
      </c>
      <c r="L162" s="48"/>
    </row>
    <row r="163" spans="1:12" ht="72" customHeight="1" x14ac:dyDescent="0.25">
      <c r="A163" s="28">
        <f t="shared" si="1"/>
        <v>158</v>
      </c>
      <c r="B163" s="24" t="s">
        <v>57</v>
      </c>
      <c r="C163" s="47" t="s">
        <v>160</v>
      </c>
      <c r="D163" s="49" t="s">
        <v>13</v>
      </c>
      <c r="E163" s="28" t="s">
        <v>204</v>
      </c>
      <c r="F163" s="39" t="s">
        <v>51</v>
      </c>
      <c r="G163" s="39" t="s">
        <v>198</v>
      </c>
      <c r="H163" s="40">
        <v>4</v>
      </c>
      <c r="I163" s="61">
        <v>154086</v>
      </c>
      <c r="J163" s="61">
        <v>616344</v>
      </c>
      <c r="K163" s="29" t="s">
        <v>58</v>
      </c>
      <c r="L163" s="48"/>
    </row>
    <row r="164" spans="1:12" ht="72" customHeight="1" x14ac:dyDescent="0.25">
      <c r="A164" s="28">
        <f t="shared" si="1"/>
        <v>159</v>
      </c>
      <c r="B164" s="24" t="s">
        <v>57</v>
      </c>
      <c r="C164" s="47" t="s">
        <v>161</v>
      </c>
      <c r="D164" s="49" t="s">
        <v>13</v>
      </c>
      <c r="E164" s="28" t="s">
        <v>204</v>
      </c>
      <c r="F164" s="39" t="s">
        <v>52</v>
      </c>
      <c r="G164" s="39" t="s">
        <v>198</v>
      </c>
      <c r="H164" s="40">
        <v>6</v>
      </c>
      <c r="I164" s="61">
        <v>155739</v>
      </c>
      <c r="J164" s="61">
        <v>934434</v>
      </c>
      <c r="K164" s="29" t="s">
        <v>58</v>
      </c>
      <c r="L164" s="48"/>
    </row>
    <row r="165" spans="1:12" ht="72" customHeight="1" x14ac:dyDescent="0.25">
      <c r="A165" s="28">
        <f t="shared" si="1"/>
        <v>160</v>
      </c>
      <c r="B165" s="24" t="s">
        <v>57</v>
      </c>
      <c r="C165" s="47" t="s">
        <v>161</v>
      </c>
      <c r="D165" s="49" t="s">
        <v>13</v>
      </c>
      <c r="E165" s="66" t="s">
        <v>204</v>
      </c>
      <c r="F165" s="39" t="s">
        <v>51</v>
      </c>
      <c r="G165" s="39" t="s">
        <v>198</v>
      </c>
      <c r="H165" s="40">
        <v>10</v>
      </c>
      <c r="I165" s="61">
        <v>155739</v>
      </c>
      <c r="J165" s="61">
        <v>1557390</v>
      </c>
      <c r="K165" s="29" t="s">
        <v>58</v>
      </c>
      <c r="L165" s="48"/>
    </row>
    <row r="166" spans="1:12" ht="72" customHeight="1" x14ac:dyDescent="0.25">
      <c r="A166" s="28">
        <f t="shared" si="1"/>
        <v>161</v>
      </c>
      <c r="B166" s="24" t="s">
        <v>57</v>
      </c>
      <c r="C166" s="47" t="s">
        <v>161</v>
      </c>
      <c r="D166" s="49" t="s">
        <v>13</v>
      </c>
      <c r="E166" s="66" t="s">
        <v>204</v>
      </c>
      <c r="F166" s="39" t="s">
        <v>201</v>
      </c>
      <c r="G166" s="39" t="s">
        <v>198</v>
      </c>
      <c r="H166" s="40">
        <v>20</v>
      </c>
      <c r="I166" s="61">
        <v>155739</v>
      </c>
      <c r="J166" s="61">
        <v>3114780</v>
      </c>
      <c r="K166" s="29" t="s">
        <v>58</v>
      </c>
      <c r="L166" s="48"/>
    </row>
    <row r="167" spans="1:12" ht="72" customHeight="1" x14ac:dyDescent="0.25">
      <c r="A167" s="28">
        <f t="shared" si="1"/>
        <v>162</v>
      </c>
      <c r="B167" s="24" t="s">
        <v>57</v>
      </c>
      <c r="C167" s="47" t="s">
        <v>162</v>
      </c>
      <c r="D167" s="49" t="s">
        <v>13</v>
      </c>
      <c r="E167" s="66" t="s">
        <v>204</v>
      </c>
      <c r="F167" s="39" t="s">
        <v>49</v>
      </c>
      <c r="G167" s="39" t="s">
        <v>198</v>
      </c>
      <c r="H167" s="40">
        <v>2</v>
      </c>
      <c r="I167" s="61">
        <v>173913</v>
      </c>
      <c r="J167" s="61">
        <v>347826</v>
      </c>
      <c r="K167" s="29" t="s">
        <v>58</v>
      </c>
      <c r="L167" s="48"/>
    </row>
    <row r="168" spans="1:12" ht="85.5" customHeight="1" x14ac:dyDescent="0.25">
      <c r="A168" s="28">
        <f t="shared" si="1"/>
        <v>163</v>
      </c>
      <c r="B168" s="24" t="s">
        <v>57</v>
      </c>
      <c r="C168" s="47" t="s">
        <v>163</v>
      </c>
      <c r="D168" s="49" t="s">
        <v>13</v>
      </c>
      <c r="E168" s="66" t="s">
        <v>204</v>
      </c>
      <c r="F168" s="39" t="s">
        <v>52</v>
      </c>
      <c r="G168" s="39" t="s">
        <v>198</v>
      </c>
      <c r="H168" s="40">
        <v>10</v>
      </c>
      <c r="I168" s="61">
        <v>112565</v>
      </c>
      <c r="J168" s="61">
        <v>1125650</v>
      </c>
      <c r="K168" s="29" t="s">
        <v>58</v>
      </c>
      <c r="L168" s="48"/>
    </row>
    <row r="169" spans="1:12" ht="87" customHeight="1" x14ac:dyDescent="0.25">
      <c r="A169" s="28">
        <f t="shared" si="1"/>
        <v>164</v>
      </c>
      <c r="B169" s="24" t="s">
        <v>57</v>
      </c>
      <c r="C169" s="47" t="s">
        <v>164</v>
      </c>
      <c r="D169" s="49" t="s">
        <v>13</v>
      </c>
      <c r="E169" s="28" t="s">
        <v>204</v>
      </c>
      <c r="F169" s="39" t="s">
        <v>200</v>
      </c>
      <c r="G169" s="39" t="s">
        <v>198</v>
      </c>
      <c r="H169" s="40">
        <v>18</v>
      </c>
      <c r="I169" s="61">
        <v>90000</v>
      </c>
      <c r="J169" s="61">
        <v>1620000</v>
      </c>
      <c r="K169" s="29" t="s">
        <v>58</v>
      </c>
      <c r="L169" s="48"/>
    </row>
    <row r="170" spans="1:12" ht="93" customHeight="1" x14ac:dyDescent="0.25">
      <c r="A170" s="28">
        <f t="shared" si="1"/>
        <v>165</v>
      </c>
      <c r="B170" s="24" t="s">
        <v>57</v>
      </c>
      <c r="C170" s="47" t="s">
        <v>164</v>
      </c>
      <c r="D170" s="49" t="s">
        <v>13</v>
      </c>
      <c r="E170" s="28" t="s">
        <v>204</v>
      </c>
      <c r="F170" s="39" t="s">
        <v>202</v>
      </c>
      <c r="G170" s="39" t="s">
        <v>198</v>
      </c>
      <c r="H170" s="40">
        <v>14</v>
      </c>
      <c r="I170" s="61">
        <v>105826</v>
      </c>
      <c r="J170" s="61">
        <v>1481564</v>
      </c>
      <c r="K170" s="29" t="s">
        <v>58</v>
      </c>
      <c r="L170" s="48"/>
    </row>
    <row r="171" spans="1:12" ht="90.75" customHeight="1" x14ac:dyDescent="0.25">
      <c r="A171" s="28">
        <f t="shared" si="1"/>
        <v>166</v>
      </c>
      <c r="B171" s="24" t="s">
        <v>57</v>
      </c>
      <c r="C171" s="47" t="s">
        <v>164</v>
      </c>
      <c r="D171" s="49" t="s">
        <v>13</v>
      </c>
      <c r="E171" s="66" t="s">
        <v>204</v>
      </c>
      <c r="F171" s="39" t="s">
        <v>51</v>
      </c>
      <c r="G171" s="39" t="s">
        <v>198</v>
      </c>
      <c r="H171" s="40">
        <v>36</v>
      </c>
      <c r="I171" s="61">
        <v>105826</v>
      </c>
      <c r="J171" s="61">
        <v>3809736</v>
      </c>
      <c r="K171" s="29" t="s">
        <v>58</v>
      </c>
      <c r="L171" s="48"/>
    </row>
    <row r="172" spans="1:12" ht="90.75" customHeight="1" x14ac:dyDescent="0.25">
      <c r="A172" s="28">
        <f t="shared" si="1"/>
        <v>167</v>
      </c>
      <c r="B172" s="24" t="s">
        <v>57</v>
      </c>
      <c r="C172" s="47" t="s">
        <v>164</v>
      </c>
      <c r="D172" s="49" t="s">
        <v>13</v>
      </c>
      <c r="E172" s="66" t="s">
        <v>204</v>
      </c>
      <c r="F172" s="39" t="s">
        <v>49</v>
      </c>
      <c r="G172" s="39" t="s">
        <v>198</v>
      </c>
      <c r="H172" s="40">
        <v>7</v>
      </c>
      <c r="I172" s="61">
        <v>105826</v>
      </c>
      <c r="J172" s="61">
        <v>740782</v>
      </c>
      <c r="K172" s="29" t="s">
        <v>58</v>
      </c>
      <c r="L172" s="48"/>
    </row>
    <row r="173" spans="1:12" ht="92.25" customHeight="1" x14ac:dyDescent="0.25">
      <c r="A173" s="28">
        <f t="shared" si="1"/>
        <v>168</v>
      </c>
      <c r="B173" s="24" t="s">
        <v>57</v>
      </c>
      <c r="C173" s="47" t="s">
        <v>165</v>
      </c>
      <c r="D173" s="49" t="s">
        <v>13</v>
      </c>
      <c r="E173" s="66" t="s">
        <v>204</v>
      </c>
      <c r="F173" s="39" t="s">
        <v>201</v>
      </c>
      <c r="G173" s="39" t="s">
        <v>198</v>
      </c>
      <c r="H173" s="40">
        <v>14</v>
      </c>
      <c r="I173" s="61">
        <v>91304</v>
      </c>
      <c r="J173" s="61">
        <v>1278256</v>
      </c>
      <c r="K173" s="29" t="s">
        <v>58</v>
      </c>
      <c r="L173" s="48"/>
    </row>
    <row r="174" spans="1:12" ht="72" customHeight="1" x14ac:dyDescent="0.25">
      <c r="A174" s="28">
        <f t="shared" si="1"/>
        <v>169</v>
      </c>
      <c r="B174" s="24" t="s">
        <v>57</v>
      </c>
      <c r="C174" s="47" t="s">
        <v>166</v>
      </c>
      <c r="D174" s="49" t="s">
        <v>13</v>
      </c>
      <c r="E174" s="66" t="s">
        <v>204</v>
      </c>
      <c r="F174" s="39" t="s">
        <v>52</v>
      </c>
      <c r="G174" s="39" t="s">
        <v>198</v>
      </c>
      <c r="H174" s="40">
        <v>6</v>
      </c>
      <c r="I174" s="61">
        <v>91304</v>
      </c>
      <c r="J174" s="61">
        <v>547824</v>
      </c>
      <c r="K174" s="29" t="s">
        <v>58</v>
      </c>
      <c r="L174" s="48"/>
    </row>
    <row r="175" spans="1:12" ht="81" customHeight="1" x14ac:dyDescent="0.25">
      <c r="A175" s="28">
        <f t="shared" si="1"/>
        <v>170</v>
      </c>
      <c r="B175" s="24" t="s">
        <v>57</v>
      </c>
      <c r="C175" s="47" t="s">
        <v>167</v>
      </c>
      <c r="D175" s="49" t="s">
        <v>13</v>
      </c>
      <c r="E175" s="28" t="s">
        <v>204</v>
      </c>
      <c r="F175" s="39" t="s">
        <v>52</v>
      </c>
      <c r="G175" s="39" t="s">
        <v>198</v>
      </c>
      <c r="H175" s="40">
        <v>2</v>
      </c>
      <c r="I175" s="61">
        <v>121739</v>
      </c>
      <c r="J175" s="61">
        <v>243478</v>
      </c>
      <c r="K175" s="29" t="s">
        <v>58</v>
      </c>
      <c r="L175" s="48"/>
    </row>
    <row r="176" spans="1:12" ht="96" customHeight="1" x14ac:dyDescent="0.25">
      <c r="A176" s="28">
        <f t="shared" si="1"/>
        <v>171</v>
      </c>
      <c r="B176" s="24" t="s">
        <v>57</v>
      </c>
      <c r="C176" s="47" t="s">
        <v>168</v>
      </c>
      <c r="D176" s="49" t="s">
        <v>13</v>
      </c>
      <c r="E176" s="28" t="s">
        <v>204</v>
      </c>
      <c r="F176" s="39" t="s">
        <v>203</v>
      </c>
      <c r="G176" s="39" t="s">
        <v>198</v>
      </c>
      <c r="H176" s="40">
        <v>72</v>
      </c>
      <c r="I176" s="61">
        <v>104347</v>
      </c>
      <c r="J176" s="61">
        <v>7512984</v>
      </c>
      <c r="K176" s="29" t="s">
        <v>58</v>
      </c>
      <c r="L176" s="48"/>
    </row>
    <row r="177" spans="1:12" ht="85.5" customHeight="1" x14ac:dyDescent="0.25">
      <c r="A177" s="28">
        <f t="shared" si="1"/>
        <v>172</v>
      </c>
      <c r="B177" s="24" t="s">
        <v>57</v>
      </c>
      <c r="C177" s="47" t="s">
        <v>168</v>
      </c>
      <c r="D177" s="49" t="s">
        <v>13</v>
      </c>
      <c r="E177" s="66" t="s">
        <v>204</v>
      </c>
      <c r="F177" s="39" t="s">
        <v>52</v>
      </c>
      <c r="G177" s="39" t="s">
        <v>198</v>
      </c>
      <c r="H177" s="40">
        <v>4</v>
      </c>
      <c r="I177" s="61">
        <v>80434</v>
      </c>
      <c r="J177" s="61">
        <v>321736</v>
      </c>
      <c r="K177" s="29" t="s">
        <v>58</v>
      </c>
      <c r="L177" s="48"/>
    </row>
    <row r="178" spans="1:12" ht="90.75" customHeight="1" x14ac:dyDescent="0.25">
      <c r="A178" s="28">
        <f t="shared" si="1"/>
        <v>173</v>
      </c>
      <c r="B178" s="24" t="s">
        <v>57</v>
      </c>
      <c r="C178" s="47" t="s">
        <v>168</v>
      </c>
      <c r="D178" s="49" t="s">
        <v>13</v>
      </c>
      <c r="E178" s="66" t="s">
        <v>204</v>
      </c>
      <c r="F178" s="39" t="s">
        <v>52</v>
      </c>
      <c r="G178" s="39" t="s">
        <v>198</v>
      </c>
      <c r="H178" s="40">
        <v>6</v>
      </c>
      <c r="I178" s="61">
        <v>104347</v>
      </c>
      <c r="J178" s="61">
        <v>626082</v>
      </c>
      <c r="K178" s="29" t="s">
        <v>58</v>
      </c>
      <c r="L178" s="48"/>
    </row>
    <row r="179" spans="1:12" ht="84.75" customHeight="1" x14ac:dyDescent="0.25">
      <c r="A179" s="28">
        <f t="shared" si="1"/>
        <v>174</v>
      </c>
      <c r="B179" s="24" t="s">
        <v>57</v>
      </c>
      <c r="C179" s="47" t="s">
        <v>169</v>
      </c>
      <c r="D179" s="49" t="s">
        <v>13</v>
      </c>
      <c r="E179" s="66" t="s">
        <v>204</v>
      </c>
      <c r="F179" s="39" t="s">
        <v>202</v>
      </c>
      <c r="G179" s="39" t="s">
        <v>198</v>
      </c>
      <c r="H179" s="40">
        <v>20</v>
      </c>
      <c r="I179" s="61">
        <v>33782</v>
      </c>
      <c r="J179" s="61">
        <v>675640</v>
      </c>
      <c r="K179" s="29" t="s">
        <v>58</v>
      </c>
      <c r="L179" s="48"/>
    </row>
    <row r="180" spans="1:12" ht="84.75" customHeight="1" x14ac:dyDescent="0.25">
      <c r="A180" s="28">
        <f t="shared" si="1"/>
        <v>175</v>
      </c>
      <c r="B180" s="24" t="s">
        <v>57</v>
      </c>
      <c r="C180" s="47" t="s">
        <v>169</v>
      </c>
      <c r="D180" s="49" t="s">
        <v>13</v>
      </c>
      <c r="E180" s="66" t="s">
        <v>204</v>
      </c>
      <c r="F180" s="39" t="s">
        <v>50</v>
      </c>
      <c r="G180" s="39" t="s">
        <v>198</v>
      </c>
      <c r="H180" s="40">
        <v>8</v>
      </c>
      <c r="I180" s="61">
        <v>33782</v>
      </c>
      <c r="J180" s="61">
        <v>270256</v>
      </c>
      <c r="K180" s="29" t="s">
        <v>58</v>
      </c>
      <c r="L180" s="48"/>
    </row>
    <row r="181" spans="1:12" ht="90.75" customHeight="1" x14ac:dyDescent="0.25">
      <c r="A181" s="28">
        <f t="shared" si="1"/>
        <v>176</v>
      </c>
      <c r="B181" s="24" t="s">
        <v>57</v>
      </c>
      <c r="C181" s="47" t="s">
        <v>169</v>
      </c>
      <c r="D181" s="49" t="s">
        <v>13</v>
      </c>
      <c r="E181" s="28" t="s">
        <v>204</v>
      </c>
      <c r="F181" s="39" t="s">
        <v>203</v>
      </c>
      <c r="G181" s="39" t="s">
        <v>198</v>
      </c>
      <c r="H181" s="40">
        <v>10</v>
      </c>
      <c r="I181" s="61">
        <v>33782</v>
      </c>
      <c r="J181" s="61">
        <v>337820</v>
      </c>
      <c r="K181" s="29" t="s">
        <v>58</v>
      </c>
      <c r="L181" s="48"/>
    </row>
    <row r="182" spans="1:12" ht="79.5" customHeight="1" x14ac:dyDescent="0.25">
      <c r="A182" s="28">
        <f t="shared" si="1"/>
        <v>177</v>
      </c>
      <c r="B182" s="24" t="s">
        <v>57</v>
      </c>
      <c r="C182" s="47" t="s">
        <v>170</v>
      </c>
      <c r="D182" s="49" t="s">
        <v>13</v>
      </c>
      <c r="E182" s="28" t="s">
        <v>204</v>
      </c>
      <c r="F182" s="39" t="s">
        <v>52</v>
      </c>
      <c r="G182" s="39" t="s">
        <v>198</v>
      </c>
      <c r="H182" s="40">
        <v>6</v>
      </c>
      <c r="I182" s="61">
        <v>131304</v>
      </c>
      <c r="J182" s="61">
        <v>787824</v>
      </c>
      <c r="K182" s="29" t="s">
        <v>58</v>
      </c>
      <c r="L182" s="48"/>
    </row>
    <row r="183" spans="1:12" ht="72" customHeight="1" x14ac:dyDescent="0.25">
      <c r="A183" s="28">
        <f t="shared" si="1"/>
        <v>178</v>
      </c>
      <c r="B183" s="24" t="s">
        <v>57</v>
      </c>
      <c r="C183" s="47" t="s">
        <v>170</v>
      </c>
      <c r="D183" s="49" t="s">
        <v>13</v>
      </c>
      <c r="E183" s="66" t="s">
        <v>204</v>
      </c>
      <c r="F183" s="39" t="s">
        <v>50</v>
      </c>
      <c r="G183" s="39" t="s">
        <v>198</v>
      </c>
      <c r="H183" s="40">
        <v>16</v>
      </c>
      <c r="I183" s="61">
        <v>80434</v>
      </c>
      <c r="J183" s="61">
        <v>1286944</v>
      </c>
      <c r="K183" s="29" t="s">
        <v>58</v>
      </c>
      <c r="L183" s="48"/>
    </row>
    <row r="184" spans="1:12" ht="72" customHeight="1" x14ac:dyDescent="0.25">
      <c r="A184" s="28">
        <f t="shared" ref="A184:A243" si="2">A183+1</f>
        <v>179</v>
      </c>
      <c r="B184" s="24" t="s">
        <v>57</v>
      </c>
      <c r="C184" s="47" t="s">
        <v>171</v>
      </c>
      <c r="D184" s="49" t="s">
        <v>13</v>
      </c>
      <c r="E184" s="66" t="s">
        <v>204</v>
      </c>
      <c r="F184" s="39" t="s">
        <v>201</v>
      </c>
      <c r="G184" s="39" t="s">
        <v>198</v>
      </c>
      <c r="H184" s="40">
        <v>10</v>
      </c>
      <c r="I184" s="61">
        <v>33782</v>
      </c>
      <c r="J184" s="61">
        <v>337820</v>
      </c>
      <c r="K184" s="29" t="s">
        <v>58</v>
      </c>
      <c r="L184" s="48"/>
    </row>
    <row r="185" spans="1:12" ht="72" customHeight="1" x14ac:dyDescent="0.25">
      <c r="A185" s="28">
        <f t="shared" si="2"/>
        <v>180</v>
      </c>
      <c r="B185" s="24" t="s">
        <v>57</v>
      </c>
      <c r="C185" s="47" t="s">
        <v>172</v>
      </c>
      <c r="D185" s="49" t="s">
        <v>13</v>
      </c>
      <c r="E185" s="66" t="s">
        <v>204</v>
      </c>
      <c r="F185" s="39" t="s">
        <v>50</v>
      </c>
      <c r="G185" s="39" t="s">
        <v>198</v>
      </c>
      <c r="H185" s="40">
        <v>12</v>
      </c>
      <c r="I185" s="61">
        <v>104347</v>
      </c>
      <c r="J185" s="61">
        <v>1252164</v>
      </c>
      <c r="K185" s="29" t="s">
        <v>58</v>
      </c>
      <c r="L185" s="48"/>
    </row>
    <row r="186" spans="1:12" ht="72" customHeight="1" x14ac:dyDescent="0.25">
      <c r="A186" s="28">
        <f t="shared" si="2"/>
        <v>181</v>
      </c>
      <c r="B186" s="24" t="s">
        <v>57</v>
      </c>
      <c r="C186" s="47" t="s">
        <v>173</v>
      </c>
      <c r="D186" s="49" t="s">
        <v>13</v>
      </c>
      <c r="E186" s="28" t="s">
        <v>204</v>
      </c>
      <c r="F186" s="39" t="s">
        <v>203</v>
      </c>
      <c r="G186" s="39" t="s">
        <v>198</v>
      </c>
      <c r="H186" s="40">
        <v>9</v>
      </c>
      <c r="I186" s="61">
        <v>46260</v>
      </c>
      <c r="J186" s="61">
        <v>416340</v>
      </c>
      <c r="K186" s="29" t="s">
        <v>58</v>
      </c>
      <c r="L186" s="48"/>
    </row>
    <row r="187" spans="1:12" ht="72" customHeight="1" x14ac:dyDescent="0.25">
      <c r="A187" s="28">
        <f t="shared" si="2"/>
        <v>182</v>
      </c>
      <c r="B187" s="24" t="s">
        <v>57</v>
      </c>
      <c r="C187" s="47" t="s">
        <v>173</v>
      </c>
      <c r="D187" s="49" t="s">
        <v>13</v>
      </c>
      <c r="E187" s="28" t="s">
        <v>204</v>
      </c>
      <c r="F187" s="39" t="s">
        <v>201</v>
      </c>
      <c r="G187" s="39" t="s">
        <v>198</v>
      </c>
      <c r="H187" s="40">
        <v>12</v>
      </c>
      <c r="I187" s="61">
        <v>46260</v>
      </c>
      <c r="J187" s="61">
        <v>555120</v>
      </c>
      <c r="K187" s="29" t="s">
        <v>58</v>
      </c>
      <c r="L187" s="48"/>
    </row>
    <row r="188" spans="1:12" ht="72" customHeight="1" x14ac:dyDescent="0.25">
      <c r="A188" s="28">
        <f t="shared" si="2"/>
        <v>183</v>
      </c>
      <c r="B188" s="24" t="s">
        <v>57</v>
      </c>
      <c r="C188" s="47" t="s">
        <v>173</v>
      </c>
      <c r="D188" s="49" t="s">
        <v>13</v>
      </c>
      <c r="E188" s="66" t="s">
        <v>204</v>
      </c>
      <c r="F188" s="39" t="s">
        <v>50</v>
      </c>
      <c r="G188" s="39" t="s">
        <v>198</v>
      </c>
      <c r="H188" s="40">
        <v>36</v>
      </c>
      <c r="I188" s="61">
        <v>46260</v>
      </c>
      <c r="J188" s="61">
        <v>1665360</v>
      </c>
      <c r="K188" s="29" t="s">
        <v>58</v>
      </c>
      <c r="L188" s="48"/>
    </row>
    <row r="189" spans="1:12" ht="72" customHeight="1" x14ac:dyDescent="0.25">
      <c r="A189" s="28">
        <f t="shared" si="2"/>
        <v>184</v>
      </c>
      <c r="B189" s="24" t="s">
        <v>57</v>
      </c>
      <c r="C189" s="47" t="s">
        <v>174</v>
      </c>
      <c r="D189" s="49" t="s">
        <v>13</v>
      </c>
      <c r="E189" s="66" t="s">
        <v>204</v>
      </c>
      <c r="F189" s="39" t="s">
        <v>202</v>
      </c>
      <c r="G189" s="39" t="s">
        <v>198</v>
      </c>
      <c r="H189" s="40">
        <v>8</v>
      </c>
      <c r="I189" s="61">
        <v>74782</v>
      </c>
      <c r="J189" s="61">
        <v>598256</v>
      </c>
      <c r="K189" s="29" t="s">
        <v>58</v>
      </c>
      <c r="L189" s="48"/>
    </row>
    <row r="190" spans="1:12" ht="72" customHeight="1" x14ac:dyDescent="0.25">
      <c r="A190" s="28">
        <f t="shared" si="2"/>
        <v>185</v>
      </c>
      <c r="B190" s="24" t="s">
        <v>57</v>
      </c>
      <c r="C190" s="47" t="s">
        <v>174</v>
      </c>
      <c r="D190" s="49" t="s">
        <v>13</v>
      </c>
      <c r="E190" s="66" t="s">
        <v>204</v>
      </c>
      <c r="F190" s="39" t="s">
        <v>50</v>
      </c>
      <c r="G190" s="39" t="s">
        <v>198</v>
      </c>
      <c r="H190" s="40">
        <v>16</v>
      </c>
      <c r="I190" s="61">
        <v>74782</v>
      </c>
      <c r="J190" s="61">
        <v>1196512</v>
      </c>
      <c r="K190" s="29" t="s">
        <v>58</v>
      </c>
      <c r="L190" s="48"/>
    </row>
    <row r="191" spans="1:12" ht="72" customHeight="1" x14ac:dyDescent="0.25">
      <c r="A191" s="28">
        <f t="shared" si="2"/>
        <v>186</v>
      </c>
      <c r="B191" s="24" t="s">
        <v>57</v>
      </c>
      <c r="C191" s="47" t="s">
        <v>174</v>
      </c>
      <c r="D191" s="49" t="s">
        <v>13</v>
      </c>
      <c r="E191" s="66" t="s">
        <v>204</v>
      </c>
      <c r="F191" s="39" t="s">
        <v>203</v>
      </c>
      <c r="G191" s="39" t="s">
        <v>198</v>
      </c>
      <c r="H191" s="40">
        <v>37</v>
      </c>
      <c r="I191" s="61">
        <v>74782</v>
      </c>
      <c r="J191" s="61">
        <v>2766934</v>
      </c>
      <c r="K191" s="29" t="s">
        <v>58</v>
      </c>
      <c r="L191" s="48"/>
    </row>
    <row r="192" spans="1:12" ht="72" customHeight="1" x14ac:dyDescent="0.25">
      <c r="A192" s="28">
        <f t="shared" si="2"/>
        <v>187</v>
      </c>
      <c r="B192" s="24" t="s">
        <v>57</v>
      </c>
      <c r="C192" s="47" t="s">
        <v>175</v>
      </c>
      <c r="D192" s="49" t="s">
        <v>13</v>
      </c>
      <c r="E192" s="28" t="s">
        <v>204</v>
      </c>
      <c r="F192" s="39" t="s">
        <v>203</v>
      </c>
      <c r="G192" s="39" t="s">
        <v>198</v>
      </c>
      <c r="H192" s="40">
        <v>20</v>
      </c>
      <c r="I192" s="61">
        <v>108695</v>
      </c>
      <c r="J192" s="61">
        <v>2173900</v>
      </c>
      <c r="K192" s="29" t="s">
        <v>58</v>
      </c>
      <c r="L192" s="48"/>
    </row>
    <row r="193" spans="1:12" ht="72" customHeight="1" x14ac:dyDescent="0.25">
      <c r="A193" s="28">
        <f t="shared" si="2"/>
        <v>188</v>
      </c>
      <c r="B193" s="24" t="s">
        <v>57</v>
      </c>
      <c r="C193" s="47" t="s">
        <v>175</v>
      </c>
      <c r="D193" s="49" t="s">
        <v>13</v>
      </c>
      <c r="E193" s="28" t="s">
        <v>204</v>
      </c>
      <c r="F193" s="39" t="s">
        <v>202</v>
      </c>
      <c r="G193" s="39" t="s">
        <v>198</v>
      </c>
      <c r="H193" s="40">
        <v>10</v>
      </c>
      <c r="I193" s="61">
        <v>108695</v>
      </c>
      <c r="J193" s="61">
        <v>1086950</v>
      </c>
      <c r="K193" s="29" t="s">
        <v>58</v>
      </c>
      <c r="L193" s="48"/>
    </row>
    <row r="194" spans="1:12" ht="72" customHeight="1" x14ac:dyDescent="0.25">
      <c r="A194" s="28">
        <f t="shared" si="2"/>
        <v>189</v>
      </c>
      <c r="B194" s="24" t="s">
        <v>57</v>
      </c>
      <c r="C194" s="47" t="s">
        <v>176</v>
      </c>
      <c r="D194" s="49" t="s">
        <v>13</v>
      </c>
      <c r="E194" s="28" t="s">
        <v>204</v>
      </c>
      <c r="F194" s="39" t="s">
        <v>51</v>
      </c>
      <c r="G194" s="39" t="s">
        <v>198</v>
      </c>
      <c r="H194" s="40">
        <v>6</v>
      </c>
      <c r="I194" s="61">
        <v>76521</v>
      </c>
      <c r="J194" s="61">
        <v>459126</v>
      </c>
      <c r="K194" s="29" t="s">
        <v>58</v>
      </c>
      <c r="L194" s="48"/>
    </row>
    <row r="195" spans="1:12" ht="72" customHeight="1" x14ac:dyDescent="0.25">
      <c r="A195" s="28">
        <f t="shared" si="2"/>
        <v>190</v>
      </c>
      <c r="B195" s="24" t="s">
        <v>57</v>
      </c>
      <c r="C195" s="47" t="s">
        <v>176</v>
      </c>
      <c r="D195" s="49" t="s">
        <v>13</v>
      </c>
      <c r="E195" s="28" t="s">
        <v>204</v>
      </c>
      <c r="F195" s="39" t="s">
        <v>49</v>
      </c>
      <c r="G195" s="39" t="s">
        <v>198</v>
      </c>
      <c r="H195" s="40">
        <v>10</v>
      </c>
      <c r="I195" s="61">
        <v>76521</v>
      </c>
      <c r="J195" s="61">
        <v>765210</v>
      </c>
      <c r="K195" s="29" t="s">
        <v>58</v>
      </c>
      <c r="L195" s="48"/>
    </row>
    <row r="196" spans="1:12" ht="72" customHeight="1" x14ac:dyDescent="0.25">
      <c r="A196" s="28">
        <f t="shared" si="2"/>
        <v>191</v>
      </c>
      <c r="B196" s="24" t="s">
        <v>57</v>
      </c>
      <c r="C196" s="47" t="s">
        <v>176</v>
      </c>
      <c r="D196" s="49" t="s">
        <v>13</v>
      </c>
      <c r="E196" s="28" t="s">
        <v>204</v>
      </c>
      <c r="F196" s="39" t="s">
        <v>50</v>
      </c>
      <c r="G196" s="39" t="s">
        <v>198</v>
      </c>
      <c r="H196" s="40">
        <v>12</v>
      </c>
      <c r="I196" s="61">
        <v>104347</v>
      </c>
      <c r="J196" s="61">
        <v>1252164</v>
      </c>
      <c r="K196" s="29" t="s">
        <v>58</v>
      </c>
      <c r="L196" s="48"/>
    </row>
    <row r="197" spans="1:12" ht="72" customHeight="1" x14ac:dyDescent="0.25">
      <c r="A197" s="28">
        <f t="shared" si="2"/>
        <v>192</v>
      </c>
      <c r="B197" s="24" t="s">
        <v>57</v>
      </c>
      <c r="C197" s="47" t="s">
        <v>176</v>
      </c>
      <c r="D197" s="49" t="s">
        <v>13</v>
      </c>
      <c r="E197" s="28" t="s">
        <v>204</v>
      </c>
      <c r="F197" s="39" t="s">
        <v>52</v>
      </c>
      <c r="G197" s="39" t="s">
        <v>198</v>
      </c>
      <c r="H197" s="40">
        <v>4</v>
      </c>
      <c r="I197" s="61">
        <v>76521</v>
      </c>
      <c r="J197" s="61">
        <v>306084</v>
      </c>
      <c r="K197" s="29" t="s">
        <v>58</v>
      </c>
      <c r="L197" s="48"/>
    </row>
    <row r="198" spans="1:12" ht="72" customHeight="1" x14ac:dyDescent="0.25">
      <c r="A198" s="28">
        <f t="shared" si="2"/>
        <v>193</v>
      </c>
      <c r="B198" s="24" t="s">
        <v>57</v>
      </c>
      <c r="C198" s="47" t="s">
        <v>176</v>
      </c>
      <c r="D198" s="49" t="s">
        <v>13</v>
      </c>
      <c r="E198" s="28" t="s">
        <v>204</v>
      </c>
      <c r="F198" s="39" t="s">
        <v>203</v>
      </c>
      <c r="G198" s="39" t="s">
        <v>198</v>
      </c>
      <c r="H198" s="40">
        <v>4</v>
      </c>
      <c r="I198" s="61">
        <v>76521</v>
      </c>
      <c r="J198" s="61">
        <v>306084</v>
      </c>
      <c r="K198" s="29" t="s">
        <v>58</v>
      </c>
      <c r="L198" s="48"/>
    </row>
    <row r="199" spans="1:12" ht="72" customHeight="1" x14ac:dyDescent="0.25">
      <c r="A199" s="28">
        <f t="shared" si="2"/>
        <v>194</v>
      </c>
      <c r="B199" s="24" t="s">
        <v>57</v>
      </c>
      <c r="C199" s="47" t="s">
        <v>176</v>
      </c>
      <c r="D199" s="49" t="s">
        <v>13</v>
      </c>
      <c r="E199" s="28" t="s">
        <v>204</v>
      </c>
      <c r="F199" s="39" t="s">
        <v>202</v>
      </c>
      <c r="G199" s="39" t="s">
        <v>198</v>
      </c>
      <c r="H199" s="40">
        <v>4</v>
      </c>
      <c r="I199" s="61">
        <v>76521</v>
      </c>
      <c r="J199" s="61">
        <v>306084</v>
      </c>
      <c r="K199" s="29" t="s">
        <v>58</v>
      </c>
      <c r="L199" s="48"/>
    </row>
    <row r="200" spans="1:12" ht="72" customHeight="1" x14ac:dyDescent="0.25">
      <c r="A200" s="28">
        <f t="shared" si="2"/>
        <v>195</v>
      </c>
      <c r="B200" s="24" t="s">
        <v>57</v>
      </c>
      <c r="C200" s="47" t="s">
        <v>176</v>
      </c>
      <c r="D200" s="49" t="s">
        <v>13</v>
      </c>
      <c r="E200" s="28" t="s">
        <v>204</v>
      </c>
      <c r="F200" s="39" t="s">
        <v>56</v>
      </c>
      <c r="G200" s="39" t="s">
        <v>198</v>
      </c>
      <c r="H200" s="40">
        <v>12</v>
      </c>
      <c r="I200" s="61">
        <v>76521</v>
      </c>
      <c r="J200" s="61">
        <v>918252</v>
      </c>
      <c r="K200" s="29" t="s">
        <v>58</v>
      </c>
      <c r="L200" s="48"/>
    </row>
    <row r="201" spans="1:12" ht="72" customHeight="1" x14ac:dyDescent="0.25">
      <c r="A201" s="28">
        <f t="shared" si="2"/>
        <v>196</v>
      </c>
      <c r="B201" s="24" t="s">
        <v>57</v>
      </c>
      <c r="C201" s="47" t="s">
        <v>177</v>
      </c>
      <c r="D201" s="49" t="s">
        <v>13</v>
      </c>
      <c r="E201" s="28" t="s">
        <v>204</v>
      </c>
      <c r="F201" s="39" t="s">
        <v>50</v>
      </c>
      <c r="G201" s="39" t="s">
        <v>198</v>
      </c>
      <c r="H201" s="40">
        <v>12</v>
      </c>
      <c r="I201" s="61">
        <v>104347</v>
      </c>
      <c r="J201" s="61">
        <v>1252164</v>
      </c>
      <c r="K201" s="29" t="s">
        <v>58</v>
      </c>
      <c r="L201" s="48"/>
    </row>
    <row r="202" spans="1:12" ht="72" customHeight="1" x14ac:dyDescent="0.25">
      <c r="A202" s="28">
        <f t="shared" si="2"/>
        <v>197</v>
      </c>
      <c r="B202" s="24" t="s">
        <v>57</v>
      </c>
      <c r="C202" s="47" t="s">
        <v>177</v>
      </c>
      <c r="D202" s="49" t="s">
        <v>13</v>
      </c>
      <c r="E202" s="66" t="s">
        <v>204</v>
      </c>
      <c r="F202" s="39" t="s">
        <v>202</v>
      </c>
      <c r="G202" s="39" t="s">
        <v>198</v>
      </c>
      <c r="H202" s="40">
        <v>14</v>
      </c>
      <c r="I202" s="61">
        <v>104347</v>
      </c>
      <c r="J202" s="61">
        <v>1460858</v>
      </c>
      <c r="K202" s="29" t="s">
        <v>58</v>
      </c>
      <c r="L202" s="48"/>
    </row>
    <row r="203" spans="1:12" ht="72" customHeight="1" x14ac:dyDescent="0.25">
      <c r="A203" s="28">
        <f t="shared" si="2"/>
        <v>198</v>
      </c>
      <c r="B203" s="24" t="s">
        <v>57</v>
      </c>
      <c r="C203" s="47" t="s">
        <v>177</v>
      </c>
      <c r="D203" s="49" t="s">
        <v>13</v>
      </c>
      <c r="E203" s="66" t="s">
        <v>204</v>
      </c>
      <c r="F203" s="39" t="s">
        <v>201</v>
      </c>
      <c r="G203" s="39" t="s">
        <v>198</v>
      </c>
      <c r="H203" s="40">
        <v>14</v>
      </c>
      <c r="I203" s="61">
        <v>395652</v>
      </c>
      <c r="J203" s="61">
        <v>5539128</v>
      </c>
      <c r="K203" s="29" t="s">
        <v>58</v>
      </c>
      <c r="L203" s="48"/>
    </row>
    <row r="204" spans="1:12" ht="92.25" customHeight="1" x14ac:dyDescent="0.25">
      <c r="A204" s="28">
        <f t="shared" si="2"/>
        <v>199</v>
      </c>
      <c r="B204" s="24" t="s">
        <v>57</v>
      </c>
      <c r="C204" s="47" t="s">
        <v>178</v>
      </c>
      <c r="D204" s="49" t="s">
        <v>13</v>
      </c>
      <c r="E204" s="66" t="s">
        <v>204</v>
      </c>
      <c r="F204" s="39" t="s">
        <v>202</v>
      </c>
      <c r="G204" s="39" t="s">
        <v>198</v>
      </c>
      <c r="H204" s="40">
        <v>40</v>
      </c>
      <c r="I204" s="61">
        <v>131304</v>
      </c>
      <c r="J204" s="61">
        <v>5252160</v>
      </c>
      <c r="K204" s="29" t="s">
        <v>58</v>
      </c>
      <c r="L204" s="48"/>
    </row>
    <row r="205" spans="1:12" ht="94.5" customHeight="1" x14ac:dyDescent="0.25">
      <c r="A205" s="28">
        <f t="shared" si="2"/>
        <v>200</v>
      </c>
      <c r="B205" s="24" t="s">
        <v>57</v>
      </c>
      <c r="C205" s="47" t="s">
        <v>178</v>
      </c>
      <c r="D205" s="49" t="s">
        <v>13</v>
      </c>
      <c r="E205" s="66" t="s">
        <v>204</v>
      </c>
      <c r="F205" s="39" t="s">
        <v>201</v>
      </c>
      <c r="G205" s="39" t="s">
        <v>198</v>
      </c>
      <c r="H205" s="40">
        <v>40</v>
      </c>
      <c r="I205" s="61">
        <v>131304</v>
      </c>
      <c r="J205" s="61">
        <v>5252160</v>
      </c>
      <c r="K205" s="29" t="s">
        <v>58</v>
      </c>
      <c r="L205" s="48"/>
    </row>
    <row r="206" spans="1:12" ht="89.25" customHeight="1" x14ac:dyDescent="0.25">
      <c r="A206" s="28">
        <f t="shared" si="2"/>
        <v>201</v>
      </c>
      <c r="B206" s="24" t="s">
        <v>57</v>
      </c>
      <c r="C206" s="47" t="s">
        <v>178</v>
      </c>
      <c r="D206" s="49" t="s">
        <v>13</v>
      </c>
      <c r="E206" s="28" t="s">
        <v>204</v>
      </c>
      <c r="F206" s="39" t="s">
        <v>49</v>
      </c>
      <c r="G206" s="39" t="s">
        <v>198</v>
      </c>
      <c r="H206" s="40">
        <v>8</v>
      </c>
      <c r="I206" s="61">
        <v>131304</v>
      </c>
      <c r="J206" s="61">
        <v>1050432</v>
      </c>
      <c r="K206" s="29" t="s">
        <v>58</v>
      </c>
      <c r="L206" s="48"/>
    </row>
    <row r="207" spans="1:12" ht="83.25" customHeight="1" x14ac:dyDescent="0.25">
      <c r="A207" s="28">
        <f t="shared" si="2"/>
        <v>202</v>
      </c>
      <c r="B207" s="24" t="s">
        <v>57</v>
      </c>
      <c r="C207" s="47" t="s">
        <v>178</v>
      </c>
      <c r="D207" s="49" t="s">
        <v>13</v>
      </c>
      <c r="E207" s="28" t="s">
        <v>204</v>
      </c>
      <c r="F207" s="39" t="s">
        <v>51</v>
      </c>
      <c r="G207" s="39" t="s">
        <v>198</v>
      </c>
      <c r="H207" s="40">
        <v>24</v>
      </c>
      <c r="I207" s="61">
        <v>131304</v>
      </c>
      <c r="J207" s="61">
        <v>3151296</v>
      </c>
      <c r="K207" s="29" t="s">
        <v>58</v>
      </c>
      <c r="L207" s="48"/>
    </row>
    <row r="208" spans="1:12" ht="84.75" customHeight="1" x14ac:dyDescent="0.25">
      <c r="A208" s="28">
        <f t="shared" si="2"/>
        <v>203</v>
      </c>
      <c r="B208" s="24" t="s">
        <v>57</v>
      </c>
      <c r="C208" s="47" t="s">
        <v>178</v>
      </c>
      <c r="D208" s="49" t="s">
        <v>13</v>
      </c>
      <c r="E208" s="28" t="s">
        <v>204</v>
      </c>
      <c r="F208" s="39" t="s">
        <v>51</v>
      </c>
      <c r="G208" s="39" t="s">
        <v>198</v>
      </c>
      <c r="H208" s="40">
        <v>2</v>
      </c>
      <c r="I208" s="61">
        <v>131304</v>
      </c>
      <c r="J208" s="61">
        <v>262608</v>
      </c>
      <c r="K208" s="29" t="s">
        <v>58</v>
      </c>
      <c r="L208" s="48"/>
    </row>
    <row r="209" spans="1:12" ht="72" customHeight="1" x14ac:dyDescent="0.25">
      <c r="A209" s="28">
        <f t="shared" si="2"/>
        <v>204</v>
      </c>
      <c r="B209" s="24" t="s">
        <v>57</v>
      </c>
      <c r="C209" s="47" t="s">
        <v>179</v>
      </c>
      <c r="D209" s="49" t="s">
        <v>13</v>
      </c>
      <c r="E209" s="66" t="s">
        <v>204</v>
      </c>
      <c r="F209" s="39" t="s">
        <v>201</v>
      </c>
      <c r="G209" s="39" t="s">
        <v>198</v>
      </c>
      <c r="H209" s="40">
        <v>44</v>
      </c>
      <c r="I209" s="61">
        <v>105826</v>
      </c>
      <c r="J209" s="61">
        <v>4656344</v>
      </c>
      <c r="K209" s="29" t="s">
        <v>58</v>
      </c>
      <c r="L209" s="48"/>
    </row>
    <row r="210" spans="1:12" ht="72" customHeight="1" x14ac:dyDescent="0.25">
      <c r="A210" s="28">
        <f t="shared" si="2"/>
        <v>205</v>
      </c>
      <c r="B210" s="24" t="s">
        <v>57</v>
      </c>
      <c r="C210" s="47" t="s">
        <v>180</v>
      </c>
      <c r="D210" s="49" t="s">
        <v>13</v>
      </c>
      <c r="E210" s="66" t="s">
        <v>204</v>
      </c>
      <c r="F210" s="39" t="s">
        <v>201</v>
      </c>
      <c r="G210" s="39" t="s">
        <v>198</v>
      </c>
      <c r="H210" s="40">
        <v>5</v>
      </c>
      <c r="I210" s="61">
        <v>121739</v>
      </c>
      <c r="J210" s="61">
        <v>608695</v>
      </c>
      <c r="K210" s="29" t="s">
        <v>58</v>
      </c>
      <c r="L210" s="48"/>
    </row>
    <row r="211" spans="1:12" ht="87" customHeight="1" x14ac:dyDescent="0.25">
      <c r="A211" s="28">
        <f t="shared" si="2"/>
        <v>206</v>
      </c>
      <c r="B211" s="24" t="s">
        <v>57</v>
      </c>
      <c r="C211" s="47" t="s">
        <v>181</v>
      </c>
      <c r="D211" s="49" t="s">
        <v>13</v>
      </c>
      <c r="E211" s="66" t="s">
        <v>204</v>
      </c>
      <c r="F211" s="39" t="s">
        <v>52</v>
      </c>
      <c r="G211" s="39" t="s">
        <v>198</v>
      </c>
      <c r="H211" s="40">
        <v>10</v>
      </c>
      <c r="I211" s="61">
        <v>105826</v>
      </c>
      <c r="J211" s="61">
        <v>1058260</v>
      </c>
      <c r="K211" s="29" t="s">
        <v>58</v>
      </c>
      <c r="L211" s="48"/>
    </row>
    <row r="212" spans="1:12" ht="72" customHeight="1" x14ac:dyDescent="0.25">
      <c r="A212" s="28">
        <f t="shared" si="2"/>
        <v>207</v>
      </c>
      <c r="B212" s="24" t="s">
        <v>57</v>
      </c>
      <c r="C212" s="47" t="s">
        <v>181</v>
      </c>
      <c r="D212" s="49" t="s">
        <v>13</v>
      </c>
      <c r="E212" s="66" t="s">
        <v>204</v>
      </c>
      <c r="F212" s="39" t="s">
        <v>50</v>
      </c>
      <c r="G212" s="39" t="s">
        <v>198</v>
      </c>
      <c r="H212" s="40">
        <v>8</v>
      </c>
      <c r="I212" s="61">
        <v>105826</v>
      </c>
      <c r="J212" s="61">
        <v>846608</v>
      </c>
      <c r="K212" s="29" t="s">
        <v>58</v>
      </c>
      <c r="L212" s="48"/>
    </row>
    <row r="213" spans="1:12" ht="72" customHeight="1" x14ac:dyDescent="0.25">
      <c r="A213" s="28">
        <f t="shared" si="2"/>
        <v>208</v>
      </c>
      <c r="B213" s="24" t="s">
        <v>57</v>
      </c>
      <c r="C213" s="47" t="s">
        <v>182</v>
      </c>
      <c r="D213" s="49" t="s">
        <v>13</v>
      </c>
      <c r="E213" s="28" t="s">
        <v>204</v>
      </c>
      <c r="F213" s="39" t="s">
        <v>49</v>
      </c>
      <c r="G213" s="39" t="s">
        <v>198</v>
      </c>
      <c r="H213" s="40">
        <v>7</v>
      </c>
      <c r="I213" s="61">
        <v>100869</v>
      </c>
      <c r="J213" s="61">
        <v>706083</v>
      </c>
      <c r="K213" s="29" t="s">
        <v>58</v>
      </c>
      <c r="L213" s="48"/>
    </row>
    <row r="214" spans="1:12" ht="88.5" customHeight="1" x14ac:dyDescent="0.25">
      <c r="A214" s="28">
        <f t="shared" si="2"/>
        <v>209</v>
      </c>
      <c r="B214" s="24" t="s">
        <v>57</v>
      </c>
      <c r="C214" s="47" t="s">
        <v>182</v>
      </c>
      <c r="D214" s="49" t="s">
        <v>13</v>
      </c>
      <c r="E214" s="28" t="s">
        <v>204</v>
      </c>
      <c r="F214" s="39" t="s">
        <v>52</v>
      </c>
      <c r="G214" s="39" t="s">
        <v>198</v>
      </c>
      <c r="H214" s="40">
        <v>12</v>
      </c>
      <c r="I214" s="61">
        <v>100869</v>
      </c>
      <c r="J214" s="61">
        <v>1210428</v>
      </c>
      <c r="K214" s="29" t="s">
        <v>58</v>
      </c>
      <c r="L214" s="48"/>
    </row>
    <row r="215" spans="1:12" ht="85.5" customHeight="1" x14ac:dyDescent="0.25">
      <c r="A215" s="28">
        <f t="shared" si="2"/>
        <v>210</v>
      </c>
      <c r="B215" s="24" t="s">
        <v>57</v>
      </c>
      <c r="C215" s="47" t="s">
        <v>182</v>
      </c>
      <c r="D215" s="49" t="s">
        <v>13</v>
      </c>
      <c r="E215" s="28" t="s">
        <v>204</v>
      </c>
      <c r="F215" s="39" t="s">
        <v>202</v>
      </c>
      <c r="G215" s="39" t="s">
        <v>198</v>
      </c>
      <c r="H215" s="40">
        <v>15</v>
      </c>
      <c r="I215" s="61">
        <v>100869</v>
      </c>
      <c r="J215" s="61">
        <v>1513035</v>
      </c>
      <c r="K215" s="29" t="s">
        <v>58</v>
      </c>
      <c r="L215" s="48"/>
    </row>
    <row r="216" spans="1:12" ht="72" customHeight="1" x14ac:dyDescent="0.25">
      <c r="A216" s="28">
        <f t="shared" si="2"/>
        <v>211</v>
      </c>
      <c r="B216" s="24" t="s">
        <v>57</v>
      </c>
      <c r="C216" s="47" t="s">
        <v>182</v>
      </c>
      <c r="D216" s="49" t="s">
        <v>13</v>
      </c>
      <c r="E216" s="66" t="s">
        <v>204</v>
      </c>
      <c r="F216" s="39" t="s">
        <v>203</v>
      </c>
      <c r="G216" s="39" t="s">
        <v>198</v>
      </c>
      <c r="H216" s="40">
        <v>6</v>
      </c>
      <c r="I216" s="61">
        <v>100869</v>
      </c>
      <c r="J216" s="61">
        <v>605214</v>
      </c>
      <c r="K216" s="29" t="s">
        <v>58</v>
      </c>
      <c r="L216" s="48"/>
    </row>
    <row r="217" spans="1:12" ht="72" customHeight="1" x14ac:dyDescent="0.25">
      <c r="A217" s="28">
        <f t="shared" si="2"/>
        <v>212</v>
      </c>
      <c r="B217" s="24" t="s">
        <v>57</v>
      </c>
      <c r="C217" s="47" t="s">
        <v>182</v>
      </c>
      <c r="D217" s="49" t="s">
        <v>13</v>
      </c>
      <c r="E217" s="66" t="s">
        <v>204</v>
      </c>
      <c r="F217" s="39" t="s">
        <v>50</v>
      </c>
      <c r="G217" s="39" t="s">
        <v>198</v>
      </c>
      <c r="H217" s="40">
        <v>11</v>
      </c>
      <c r="I217" s="61">
        <v>100869</v>
      </c>
      <c r="J217" s="61">
        <v>1109559</v>
      </c>
      <c r="K217" s="29" t="s">
        <v>58</v>
      </c>
      <c r="L217" s="48"/>
    </row>
    <row r="218" spans="1:12" ht="75.75" customHeight="1" x14ac:dyDescent="0.25">
      <c r="A218" s="28">
        <f t="shared" si="2"/>
        <v>213</v>
      </c>
      <c r="B218" s="24" t="s">
        <v>57</v>
      </c>
      <c r="C218" s="47" t="s">
        <v>182</v>
      </c>
      <c r="D218" s="49" t="s">
        <v>13</v>
      </c>
      <c r="E218" s="66" t="s">
        <v>204</v>
      </c>
      <c r="F218" s="39" t="s">
        <v>51</v>
      </c>
      <c r="G218" s="39" t="s">
        <v>198</v>
      </c>
      <c r="H218" s="40">
        <v>6</v>
      </c>
      <c r="I218" s="61">
        <v>100869</v>
      </c>
      <c r="J218" s="61">
        <v>605214</v>
      </c>
      <c r="K218" s="29" t="s">
        <v>58</v>
      </c>
      <c r="L218" s="48"/>
    </row>
    <row r="219" spans="1:12" ht="72" customHeight="1" x14ac:dyDescent="0.25">
      <c r="A219" s="28">
        <f t="shared" si="2"/>
        <v>214</v>
      </c>
      <c r="B219" s="24" t="s">
        <v>57</v>
      </c>
      <c r="C219" s="47" t="s">
        <v>183</v>
      </c>
      <c r="D219" s="49" t="s">
        <v>13</v>
      </c>
      <c r="E219" s="66" t="s">
        <v>204</v>
      </c>
      <c r="F219" s="39" t="s">
        <v>200</v>
      </c>
      <c r="G219" s="39" t="s">
        <v>199</v>
      </c>
      <c r="H219" s="40">
        <v>6</v>
      </c>
      <c r="I219" s="61">
        <v>75000</v>
      </c>
      <c r="J219" s="61">
        <v>450000</v>
      </c>
      <c r="K219" s="29" t="s">
        <v>58</v>
      </c>
      <c r="L219" s="48"/>
    </row>
    <row r="220" spans="1:12" ht="72" customHeight="1" x14ac:dyDescent="0.25">
      <c r="A220" s="28">
        <f t="shared" si="2"/>
        <v>215</v>
      </c>
      <c r="B220" s="24" t="s">
        <v>57</v>
      </c>
      <c r="C220" s="47" t="s">
        <v>183</v>
      </c>
      <c r="D220" s="49" t="s">
        <v>13</v>
      </c>
      <c r="E220" s="28" t="s">
        <v>204</v>
      </c>
      <c r="F220" s="39" t="s">
        <v>56</v>
      </c>
      <c r="G220" s="39" t="s">
        <v>199</v>
      </c>
      <c r="H220" s="40">
        <v>7</v>
      </c>
      <c r="I220" s="61">
        <v>131304</v>
      </c>
      <c r="J220" s="61">
        <v>919128</v>
      </c>
      <c r="K220" s="29" t="s">
        <v>58</v>
      </c>
      <c r="L220" s="48"/>
    </row>
    <row r="221" spans="1:12" ht="83.25" customHeight="1" x14ac:dyDescent="0.25">
      <c r="A221" s="28">
        <f t="shared" si="2"/>
        <v>216</v>
      </c>
      <c r="B221" s="24" t="s">
        <v>57</v>
      </c>
      <c r="C221" s="47" t="s">
        <v>184</v>
      </c>
      <c r="D221" s="49" t="s">
        <v>13</v>
      </c>
      <c r="E221" s="28" t="s">
        <v>204</v>
      </c>
      <c r="F221" s="39" t="s">
        <v>56</v>
      </c>
      <c r="G221" s="39" t="s">
        <v>199</v>
      </c>
      <c r="H221" s="40">
        <v>6</v>
      </c>
      <c r="I221" s="61">
        <v>112565</v>
      </c>
      <c r="J221" s="61">
        <v>675390</v>
      </c>
      <c r="K221" s="29" t="s">
        <v>58</v>
      </c>
      <c r="L221" s="48"/>
    </row>
    <row r="222" spans="1:12" ht="90.75" customHeight="1" x14ac:dyDescent="0.25">
      <c r="A222" s="28">
        <f t="shared" si="2"/>
        <v>217</v>
      </c>
      <c r="B222" s="24" t="s">
        <v>57</v>
      </c>
      <c r="C222" s="47" t="s">
        <v>185</v>
      </c>
      <c r="D222" s="49" t="s">
        <v>13</v>
      </c>
      <c r="E222" s="28" t="s">
        <v>204</v>
      </c>
      <c r="F222" s="39" t="s">
        <v>51</v>
      </c>
      <c r="G222" s="39" t="s">
        <v>198</v>
      </c>
      <c r="H222" s="40">
        <v>6</v>
      </c>
      <c r="I222" s="61">
        <v>104347</v>
      </c>
      <c r="J222" s="61">
        <v>626082</v>
      </c>
      <c r="K222" s="29" t="s">
        <v>58</v>
      </c>
      <c r="L222" s="48"/>
    </row>
    <row r="223" spans="1:12" ht="84.75" customHeight="1" x14ac:dyDescent="0.25">
      <c r="A223" s="28">
        <f t="shared" si="2"/>
        <v>218</v>
      </c>
      <c r="B223" s="24" t="s">
        <v>57</v>
      </c>
      <c r="C223" s="47" t="s">
        <v>185</v>
      </c>
      <c r="D223" s="49" t="s">
        <v>13</v>
      </c>
      <c r="E223" s="66" t="s">
        <v>204</v>
      </c>
      <c r="F223" s="39" t="s">
        <v>201</v>
      </c>
      <c r="G223" s="39" t="s">
        <v>198</v>
      </c>
      <c r="H223" s="40">
        <v>16</v>
      </c>
      <c r="I223" s="61">
        <v>104347</v>
      </c>
      <c r="J223" s="61">
        <v>1669552</v>
      </c>
      <c r="K223" s="29" t="s">
        <v>58</v>
      </c>
      <c r="L223" s="48"/>
    </row>
    <row r="224" spans="1:12" ht="94.5" customHeight="1" x14ac:dyDescent="0.25">
      <c r="A224" s="28">
        <f t="shared" si="2"/>
        <v>219</v>
      </c>
      <c r="B224" s="24" t="s">
        <v>57</v>
      </c>
      <c r="C224" s="47" t="s">
        <v>185</v>
      </c>
      <c r="D224" s="49" t="s">
        <v>13</v>
      </c>
      <c r="E224" s="66" t="s">
        <v>204</v>
      </c>
      <c r="F224" s="39" t="s">
        <v>51</v>
      </c>
      <c r="G224" s="39" t="s">
        <v>198</v>
      </c>
      <c r="H224" s="40">
        <v>6</v>
      </c>
      <c r="I224" s="61">
        <v>104347</v>
      </c>
      <c r="J224" s="61">
        <v>626082</v>
      </c>
      <c r="K224" s="29" t="s">
        <v>58</v>
      </c>
      <c r="L224" s="48"/>
    </row>
    <row r="225" spans="1:12" ht="84.75" customHeight="1" x14ac:dyDescent="0.25">
      <c r="A225" s="28">
        <f t="shared" si="2"/>
        <v>220</v>
      </c>
      <c r="B225" s="24" t="s">
        <v>57</v>
      </c>
      <c r="C225" s="47" t="s">
        <v>185</v>
      </c>
      <c r="D225" s="49" t="s">
        <v>13</v>
      </c>
      <c r="E225" s="66" t="s">
        <v>204</v>
      </c>
      <c r="F225" s="39" t="s">
        <v>52</v>
      </c>
      <c r="G225" s="39" t="s">
        <v>198</v>
      </c>
      <c r="H225" s="40">
        <v>6</v>
      </c>
      <c r="I225" s="61">
        <v>104347</v>
      </c>
      <c r="J225" s="61">
        <v>626082</v>
      </c>
      <c r="K225" s="29" t="s">
        <v>58</v>
      </c>
      <c r="L225" s="48"/>
    </row>
    <row r="226" spans="1:12" ht="72" customHeight="1" x14ac:dyDescent="0.25">
      <c r="A226" s="28">
        <f t="shared" si="2"/>
        <v>221</v>
      </c>
      <c r="B226" s="24" t="s">
        <v>57</v>
      </c>
      <c r="C226" s="47" t="s">
        <v>186</v>
      </c>
      <c r="D226" s="49" t="s">
        <v>13</v>
      </c>
      <c r="E226" s="66" t="s">
        <v>204</v>
      </c>
      <c r="F226" s="39" t="s">
        <v>51</v>
      </c>
      <c r="G226" s="39" t="s">
        <v>198</v>
      </c>
      <c r="H226" s="40">
        <v>2</v>
      </c>
      <c r="I226" s="61">
        <v>100869</v>
      </c>
      <c r="J226" s="61">
        <v>201738</v>
      </c>
      <c r="K226" s="29" t="s">
        <v>58</v>
      </c>
      <c r="L226" s="48"/>
    </row>
    <row r="227" spans="1:12" ht="72" customHeight="1" x14ac:dyDescent="0.25">
      <c r="A227" s="28">
        <f t="shared" si="2"/>
        <v>222</v>
      </c>
      <c r="B227" s="24" t="s">
        <v>57</v>
      </c>
      <c r="C227" s="47" t="s">
        <v>186</v>
      </c>
      <c r="D227" s="49" t="s">
        <v>13</v>
      </c>
      <c r="E227" s="28" t="s">
        <v>204</v>
      </c>
      <c r="F227" s="39" t="s">
        <v>202</v>
      </c>
      <c r="G227" s="39" t="s">
        <v>198</v>
      </c>
      <c r="H227" s="40">
        <v>4</v>
      </c>
      <c r="I227" s="61">
        <v>128521</v>
      </c>
      <c r="J227" s="61">
        <v>514084</v>
      </c>
      <c r="K227" s="29" t="s">
        <v>58</v>
      </c>
      <c r="L227" s="48"/>
    </row>
    <row r="228" spans="1:12" ht="72" customHeight="1" x14ac:dyDescent="0.25">
      <c r="A228" s="28">
        <f t="shared" si="2"/>
        <v>223</v>
      </c>
      <c r="B228" s="24" t="s">
        <v>57</v>
      </c>
      <c r="C228" s="47" t="s">
        <v>186</v>
      </c>
      <c r="D228" s="49" t="s">
        <v>13</v>
      </c>
      <c r="E228" s="28" t="s">
        <v>204</v>
      </c>
      <c r="F228" s="39" t="s">
        <v>201</v>
      </c>
      <c r="G228" s="39" t="s">
        <v>198</v>
      </c>
      <c r="H228" s="40">
        <v>6</v>
      </c>
      <c r="I228" s="61">
        <v>100869</v>
      </c>
      <c r="J228" s="61">
        <v>605214</v>
      </c>
      <c r="K228" s="29" t="s">
        <v>58</v>
      </c>
      <c r="L228" s="48"/>
    </row>
    <row r="229" spans="1:12" ht="72" customHeight="1" x14ac:dyDescent="0.25">
      <c r="A229" s="28">
        <f t="shared" si="2"/>
        <v>224</v>
      </c>
      <c r="B229" s="24" t="s">
        <v>57</v>
      </c>
      <c r="C229" s="47" t="s">
        <v>186</v>
      </c>
      <c r="D229" s="49" t="s">
        <v>13</v>
      </c>
      <c r="E229" s="28" t="s">
        <v>204</v>
      </c>
      <c r="F229" s="39" t="s">
        <v>50</v>
      </c>
      <c r="G229" s="39" t="s">
        <v>198</v>
      </c>
      <c r="H229" s="40">
        <v>2</v>
      </c>
      <c r="I229" s="61">
        <v>100869</v>
      </c>
      <c r="J229" s="61">
        <v>201738</v>
      </c>
      <c r="K229" s="29" t="s">
        <v>58</v>
      </c>
      <c r="L229" s="48"/>
    </row>
    <row r="230" spans="1:12" ht="72" customHeight="1" x14ac:dyDescent="0.25">
      <c r="A230" s="28">
        <f t="shared" si="2"/>
        <v>225</v>
      </c>
      <c r="B230" s="24" t="s">
        <v>57</v>
      </c>
      <c r="C230" s="60" t="s">
        <v>187</v>
      </c>
      <c r="D230" s="49" t="s">
        <v>13</v>
      </c>
      <c r="E230" s="66" t="s">
        <v>204</v>
      </c>
      <c r="F230" s="39" t="s">
        <v>56</v>
      </c>
      <c r="G230" s="39" t="s">
        <v>198</v>
      </c>
      <c r="H230" s="40">
        <v>4</v>
      </c>
      <c r="I230" s="61">
        <v>66000</v>
      </c>
      <c r="J230" s="61">
        <v>264000</v>
      </c>
      <c r="K230" s="29" t="s">
        <v>58</v>
      </c>
      <c r="L230" s="48"/>
    </row>
    <row r="231" spans="1:12" ht="72" customHeight="1" x14ac:dyDescent="0.25">
      <c r="A231" s="28">
        <f t="shared" si="2"/>
        <v>226</v>
      </c>
      <c r="B231" s="24" t="s">
        <v>57</v>
      </c>
      <c r="C231" s="60" t="s">
        <v>188</v>
      </c>
      <c r="D231" s="49" t="s">
        <v>13</v>
      </c>
      <c r="E231" s="66" t="s">
        <v>204</v>
      </c>
      <c r="F231" s="39" t="s">
        <v>49</v>
      </c>
      <c r="G231" s="39" t="s">
        <v>198</v>
      </c>
      <c r="H231" s="40">
        <v>2</v>
      </c>
      <c r="I231" s="61">
        <v>267826</v>
      </c>
      <c r="J231" s="61">
        <v>535652</v>
      </c>
      <c r="K231" s="29" t="s">
        <v>58</v>
      </c>
      <c r="L231" s="48"/>
    </row>
    <row r="232" spans="1:12" ht="72" customHeight="1" x14ac:dyDescent="0.25">
      <c r="A232" s="28">
        <f t="shared" si="2"/>
        <v>227</v>
      </c>
      <c r="B232" s="24" t="s">
        <v>57</v>
      </c>
      <c r="C232" s="60" t="s">
        <v>188</v>
      </c>
      <c r="D232" s="49" t="s">
        <v>13</v>
      </c>
      <c r="E232" s="66" t="s">
        <v>204</v>
      </c>
      <c r="F232" s="39" t="s">
        <v>202</v>
      </c>
      <c r="G232" s="39" t="s">
        <v>198</v>
      </c>
      <c r="H232" s="40">
        <v>4</v>
      </c>
      <c r="I232" s="61">
        <v>267826</v>
      </c>
      <c r="J232" s="61">
        <v>1071304</v>
      </c>
      <c r="K232" s="29" t="s">
        <v>58</v>
      </c>
      <c r="L232" s="48"/>
    </row>
    <row r="233" spans="1:12" ht="72" customHeight="1" x14ac:dyDescent="0.25">
      <c r="A233" s="28">
        <f t="shared" si="2"/>
        <v>228</v>
      </c>
      <c r="B233" s="24" t="s">
        <v>57</v>
      </c>
      <c r="C233" s="60" t="s">
        <v>189</v>
      </c>
      <c r="D233" s="49" t="s">
        <v>13</v>
      </c>
      <c r="E233" s="66" t="s">
        <v>204</v>
      </c>
      <c r="F233" s="39" t="s">
        <v>51</v>
      </c>
      <c r="G233" s="39" t="s">
        <v>198</v>
      </c>
      <c r="H233" s="40">
        <v>2</v>
      </c>
      <c r="I233" s="61">
        <v>286956</v>
      </c>
      <c r="J233" s="61">
        <v>573912</v>
      </c>
      <c r="K233" s="29" t="s">
        <v>58</v>
      </c>
      <c r="L233" s="48"/>
    </row>
    <row r="234" spans="1:12" ht="72" customHeight="1" x14ac:dyDescent="0.25">
      <c r="A234" s="28">
        <f t="shared" si="2"/>
        <v>229</v>
      </c>
      <c r="B234" s="24" t="s">
        <v>57</v>
      </c>
      <c r="C234" s="60" t="s">
        <v>189</v>
      </c>
      <c r="D234" s="49" t="s">
        <v>13</v>
      </c>
      <c r="E234" s="28" t="s">
        <v>204</v>
      </c>
      <c r="F234" s="39" t="s">
        <v>203</v>
      </c>
      <c r="G234" s="39" t="s">
        <v>198</v>
      </c>
      <c r="H234" s="40">
        <v>4</v>
      </c>
      <c r="I234" s="61">
        <v>286956</v>
      </c>
      <c r="J234" s="61">
        <v>1147824</v>
      </c>
      <c r="K234" s="29" t="s">
        <v>58</v>
      </c>
      <c r="L234" s="48"/>
    </row>
    <row r="235" spans="1:12" ht="72" customHeight="1" x14ac:dyDescent="0.25">
      <c r="A235" s="28">
        <f t="shared" si="2"/>
        <v>230</v>
      </c>
      <c r="B235" s="24" t="s">
        <v>57</v>
      </c>
      <c r="C235" s="47" t="s">
        <v>190</v>
      </c>
      <c r="D235" s="49" t="s">
        <v>13</v>
      </c>
      <c r="E235" s="28" t="s">
        <v>204</v>
      </c>
      <c r="F235" s="39" t="s">
        <v>56</v>
      </c>
      <c r="G235" s="39" t="s">
        <v>198</v>
      </c>
      <c r="H235" s="40">
        <v>4</v>
      </c>
      <c r="I235" s="61">
        <v>75652</v>
      </c>
      <c r="J235" s="61">
        <v>302608</v>
      </c>
      <c r="K235" s="29" t="s">
        <v>58</v>
      </c>
      <c r="L235" s="48"/>
    </row>
    <row r="236" spans="1:12" ht="72" customHeight="1" x14ac:dyDescent="0.25">
      <c r="A236" s="28">
        <f t="shared" si="2"/>
        <v>231</v>
      </c>
      <c r="B236" s="24" t="s">
        <v>57</v>
      </c>
      <c r="C236" s="47" t="s">
        <v>191</v>
      </c>
      <c r="D236" s="49" t="s">
        <v>13</v>
      </c>
      <c r="E236" s="28" t="s">
        <v>204</v>
      </c>
      <c r="F236" s="39" t="s">
        <v>201</v>
      </c>
      <c r="G236" s="39" t="s">
        <v>198</v>
      </c>
      <c r="H236" s="40">
        <v>2</v>
      </c>
      <c r="I236" s="61">
        <v>173913</v>
      </c>
      <c r="J236" s="61">
        <v>347826</v>
      </c>
      <c r="K236" s="29" t="s">
        <v>58</v>
      </c>
      <c r="L236" s="48"/>
    </row>
    <row r="237" spans="1:12" ht="72" customHeight="1" x14ac:dyDescent="0.25">
      <c r="A237" s="28">
        <f t="shared" si="2"/>
        <v>232</v>
      </c>
      <c r="B237" s="24" t="s">
        <v>57</v>
      </c>
      <c r="C237" s="47" t="s">
        <v>192</v>
      </c>
      <c r="D237" s="49" t="s">
        <v>13</v>
      </c>
      <c r="E237" s="66" t="s">
        <v>204</v>
      </c>
      <c r="F237" s="39" t="s">
        <v>201</v>
      </c>
      <c r="G237" s="39" t="s">
        <v>198</v>
      </c>
      <c r="H237" s="40">
        <v>2</v>
      </c>
      <c r="I237" s="61">
        <v>233043</v>
      </c>
      <c r="J237" s="61">
        <v>466086</v>
      </c>
      <c r="K237" s="29" t="s">
        <v>58</v>
      </c>
      <c r="L237" s="48"/>
    </row>
    <row r="238" spans="1:12" ht="72" customHeight="1" x14ac:dyDescent="0.25">
      <c r="A238" s="28">
        <f t="shared" si="2"/>
        <v>233</v>
      </c>
      <c r="B238" s="24" t="s">
        <v>57</v>
      </c>
      <c r="C238" s="47" t="s">
        <v>193</v>
      </c>
      <c r="D238" s="49" t="s">
        <v>13</v>
      </c>
      <c r="E238" s="66" t="s">
        <v>204</v>
      </c>
      <c r="F238" s="39" t="s">
        <v>51</v>
      </c>
      <c r="G238" s="39" t="s">
        <v>198</v>
      </c>
      <c r="H238" s="40">
        <v>2</v>
      </c>
      <c r="I238" s="61">
        <v>36521</v>
      </c>
      <c r="J238" s="61">
        <v>73042</v>
      </c>
      <c r="K238" s="29" t="s">
        <v>58</v>
      </c>
      <c r="L238" s="48"/>
    </row>
    <row r="239" spans="1:12" ht="72" customHeight="1" x14ac:dyDescent="0.25">
      <c r="A239" s="28">
        <f t="shared" si="2"/>
        <v>234</v>
      </c>
      <c r="B239" s="24" t="s">
        <v>57</v>
      </c>
      <c r="C239" s="47" t="s">
        <v>194</v>
      </c>
      <c r="D239" s="49" t="s">
        <v>13</v>
      </c>
      <c r="E239" s="66" t="s">
        <v>204</v>
      </c>
      <c r="F239" s="39" t="s">
        <v>51</v>
      </c>
      <c r="G239" s="39" t="s">
        <v>198</v>
      </c>
      <c r="H239" s="40">
        <v>2</v>
      </c>
      <c r="I239" s="61">
        <v>25913</v>
      </c>
      <c r="J239" s="61">
        <v>51826</v>
      </c>
      <c r="K239" s="29" t="s">
        <v>58</v>
      </c>
      <c r="L239" s="48"/>
    </row>
    <row r="240" spans="1:12" ht="72" customHeight="1" x14ac:dyDescent="0.25">
      <c r="A240" s="28">
        <f t="shared" si="2"/>
        <v>235</v>
      </c>
      <c r="B240" s="24" t="s">
        <v>57</v>
      </c>
      <c r="C240" s="60" t="s">
        <v>195</v>
      </c>
      <c r="D240" s="49" t="s">
        <v>13</v>
      </c>
      <c r="E240" s="66" t="s">
        <v>204</v>
      </c>
      <c r="F240" s="39" t="s">
        <v>56</v>
      </c>
      <c r="G240" s="39" t="s">
        <v>199</v>
      </c>
      <c r="H240" s="40">
        <v>4</v>
      </c>
      <c r="I240" s="61">
        <v>30434</v>
      </c>
      <c r="J240" s="61">
        <v>121736</v>
      </c>
      <c r="K240" s="29" t="s">
        <v>58</v>
      </c>
      <c r="L240" s="48"/>
    </row>
    <row r="241" spans="1:12" ht="72" customHeight="1" x14ac:dyDescent="0.25">
      <c r="A241" s="28">
        <f t="shared" si="2"/>
        <v>236</v>
      </c>
      <c r="B241" s="24" t="s">
        <v>57</v>
      </c>
      <c r="C241" s="47" t="s">
        <v>196</v>
      </c>
      <c r="D241" s="49" t="s">
        <v>13</v>
      </c>
      <c r="E241" s="28" t="s">
        <v>204</v>
      </c>
      <c r="F241" s="39" t="s">
        <v>202</v>
      </c>
      <c r="G241" s="39" t="s">
        <v>199</v>
      </c>
      <c r="H241" s="40">
        <v>4</v>
      </c>
      <c r="I241" s="61">
        <v>75652</v>
      </c>
      <c r="J241" s="61">
        <v>302608</v>
      </c>
      <c r="K241" s="29" t="s">
        <v>58</v>
      </c>
      <c r="L241" s="48"/>
    </row>
    <row r="242" spans="1:12" ht="72" customHeight="1" x14ac:dyDescent="0.25">
      <c r="A242" s="28">
        <f t="shared" si="2"/>
        <v>237</v>
      </c>
      <c r="B242" s="24" t="s">
        <v>57</v>
      </c>
      <c r="C242" s="47" t="s">
        <v>196</v>
      </c>
      <c r="D242" s="49" t="s">
        <v>13</v>
      </c>
      <c r="E242" s="66" t="s">
        <v>204</v>
      </c>
      <c r="F242" s="39" t="s">
        <v>52</v>
      </c>
      <c r="G242" s="39" t="s">
        <v>199</v>
      </c>
      <c r="H242" s="40">
        <v>2</v>
      </c>
      <c r="I242" s="61">
        <v>75652</v>
      </c>
      <c r="J242" s="61">
        <v>151304</v>
      </c>
      <c r="K242" s="29" t="s">
        <v>58</v>
      </c>
      <c r="L242" s="48"/>
    </row>
    <row r="243" spans="1:12" ht="72" customHeight="1" x14ac:dyDescent="0.25">
      <c r="A243" s="28">
        <f t="shared" si="2"/>
        <v>238</v>
      </c>
      <c r="B243" s="24" t="s">
        <v>57</v>
      </c>
      <c r="C243" s="47" t="s">
        <v>196</v>
      </c>
      <c r="D243" s="49" t="s">
        <v>13</v>
      </c>
      <c r="E243" s="28" t="s">
        <v>204</v>
      </c>
      <c r="F243" s="39" t="s">
        <v>51</v>
      </c>
      <c r="G243" s="39" t="s">
        <v>199</v>
      </c>
      <c r="H243" s="40">
        <v>2</v>
      </c>
      <c r="I243" s="61">
        <v>75652</v>
      </c>
      <c r="J243" s="61">
        <v>151304</v>
      </c>
      <c r="K243" s="29" t="s">
        <v>58</v>
      </c>
      <c r="L243" s="48"/>
    </row>
    <row r="244" spans="1:12" ht="30.75" customHeight="1" x14ac:dyDescent="0.25">
      <c r="A244" s="25"/>
      <c r="B244" s="30"/>
      <c r="C244" s="25"/>
      <c r="D244" s="25"/>
      <c r="E244" s="25"/>
      <c r="F244" s="25"/>
      <c r="G244" s="25"/>
      <c r="H244" s="62">
        <f>SUM(H5:H243)</f>
        <v>2656</v>
      </c>
      <c r="I244" s="62"/>
      <c r="J244" s="62">
        <f>SUM(J5:J243)</f>
        <v>172559175</v>
      </c>
      <c r="K244" s="25"/>
      <c r="L244" s="25"/>
    </row>
  </sheetData>
  <mergeCells count="1">
    <mergeCell ref="A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7"/>
  <sheetViews>
    <sheetView view="pageBreakPreview" topLeftCell="A241" zoomScaleNormal="55" zoomScaleSheetLayoutView="100" workbookViewId="0">
      <selection activeCell="C35" sqref="C35"/>
    </sheetView>
  </sheetViews>
  <sheetFormatPr defaultRowHeight="15" x14ac:dyDescent="0.25"/>
  <cols>
    <col min="1" max="1" width="7" customWidth="1"/>
    <col min="2" max="2" width="17" style="16" customWidth="1"/>
    <col min="3" max="3" width="38" customWidth="1"/>
    <col min="4" max="4" width="23.140625" customWidth="1"/>
    <col min="5" max="5" width="16.7109375" customWidth="1"/>
    <col min="6" max="6" width="21.140625" customWidth="1"/>
    <col min="7" max="7" width="17.5703125" customWidth="1"/>
    <col min="8" max="9" width="16.42578125" customWidth="1"/>
  </cols>
  <sheetData>
    <row r="1" spans="1:9" x14ac:dyDescent="0.25">
      <c r="A1" s="68" t="s">
        <v>14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1"/>
      <c r="B2" s="1"/>
      <c r="C2" s="1"/>
      <c r="D2" s="1"/>
      <c r="E2" s="1"/>
      <c r="F2" s="1"/>
      <c r="G2" s="1"/>
      <c r="H2" s="1"/>
      <c r="I2" s="4"/>
    </row>
    <row r="3" spans="1:9" ht="18.75" x14ac:dyDescent="0.25">
      <c r="A3" s="69" t="s">
        <v>15</v>
      </c>
      <c r="B3" s="69"/>
      <c r="C3" s="69"/>
      <c r="D3" s="69"/>
      <c r="E3" s="69"/>
      <c r="F3" s="69"/>
      <c r="G3" s="69"/>
      <c r="H3" s="69"/>
      <c r="I3" s="4"/>
    </row>
    <row r="4" spans="1:9" x14ac:dyDescent="0.25">
      <c r="A4" s="1"/>
      <c r="B4" s="1"/>
      <c r="C4" s="1"/>
      <c r="D4" s="1"/>
      <c r="E4" s="1"/>
      <c r="F4" s="1"/>
      <c r="G4" s="1"/>
      <c r="H4" s="1"/>
      <c r="I4" s="4"/>
    </row>
    <row r="5" spans="1:9" ht="63" x14ac:dyDescent="0.25">
      <c r="A5" s="2" t="s">
        <v>2</v>
      </c>
      <c r="B5" s="14" t="s">
        <v>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54</v>
      </c>
    </row>
    <row r="6" spans="1:9" ht="15.75" x14ac:dyDescent="0.25">
      <c r="A6" s="2">
        <v>1</v>
      </c>
      <c r="B6" s="14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</row>
    <row r="7" spans="1:9" s="64" customFormat="1" ht="45" x14ac:dyDescent="0.25">
      <c r="A7" s="3">
        <v>1</v>
      </c>
      <c r="B7" s="31" t="s">
        <v>57</v>
      </c>
      <c r="C7" s="63" t="s">
        <v>59</v>
      </c>
      <c r="D7" s="31"/>
      <c r="E7" s="5"/>
      <c r="F7" s="3"/>
      <c r="G7" s="3"/>
      <c r="H7" s="31"/>
      <c r="I7" s="6"/>
    </row>
    <row r="8" spans="1:9" s="64" customFormat="1" ht="45" x14ac:dyDescent="0.25">
      <c r="A8" s="3">
        <v>2</v>
      </c>
      <c r="B8" s="31" t="s">
        <v>57</v>
      </c>
      <c r="C8" s="63" t="s">
        <v>60</v>
      </c>
      <c r="D8" s="31"/>
      <c r="E8" s="5"/>
      <c r="F8" s="3"/>
      <c r="G8" s="3"/>
      <c r="H8" s="31"/>
      <c r="I8" s="6"/>
    </row>
    <row r="9" spans="1:9" s="64" customFormat="1" ht="45" x14ac:dyDescent="0.25">
      <c r="A9" s="3">
        <v>3</v>
      </c>
      <c r="B9" s="31" t="s">
        <v>57</v>
      </c>
      <c r="C9" s="63" t="s">
        <v>61</v>
      </c>
      <c r="D9" s="31"/>
      <c r="E9" s="5"/>
      <c r="F9" s="3"/>
      <c r="G9" s="3"/>
      <c r="H9" s="31"/>
      <c r="I9" s="6"/>
    </row>
    <row r="10" spans="1:9" s="64" customFormat="1" ht="45" x14ac:dyDescent="0.25">
      <c r="A10" s="3">
        <v>4</v>
      </c>
      <c r="B10" s="31" t="s">
        <v>57</v>
      </c>
      <c r="C10" s="63" t="s">
        <v>62</v>
      </c>
      <c r="D10" s="31"/>
      <c r="E10" s="5"/>
      <c r="F10" s="3"/>
      <c r="G10" s="3"/>
      <c r="H10" s="31"/>
      <c r="I10" s="6"/>
    </row>
    <row r="11" spans="1:9" s="64" customFormat="1" ht="45" x14ac:dyDescent="0.25">
      <c r="A11" s="3">
        <v>5</v>
      </c>
      <c r="B11" s="31" t="s">
        <v>57</v>
      </c>
      <c r="C11" s="63" t="s">
        <v>63</v>
      </c>
      <c r="D11" s="31"/>
      <c r="E11" s="5"/>
      <c r="F11" s="3"/>
      <c r="G11" s="3"/>
      <c r="H11" s="31"/>
      <c r="I11" s="6"/>
    </row>
    <row r="12" spans="1:9" s="64" customFormat="1" ht="45" x14ac:dyDescent="0.25">
      <c r="A12" s="3">
        <v>6</v>
      </c>
      <c r="B12" s="31" t="s">
        <v>57</v>
      </c>
      <c r="C12" s="63" t="s">
        <v>64</v>
      </c>
      <c r="D12" s="31"/>
      <c r="E12" s="5"/>
      <c r="F12" s="3"/>
      <c r="G12" s="3"/>
      <c r="H12" s="31"/>
      <c r="I12" s="6"/>
    </row>
    <row r="13" spans="1:9" s="64" customFormat="1" ht="45" x14ac:dyDescent="0.25">
      <c r="A13" s="3">
        <v>7</v>
      </c>
      <c r="B13" s="31" t="s">
        <v>57</v>
      </c>
      <c r="C13" s="63" t="s">
        <v>65</v>
      </c>
      <c r="D13" s="31"/>
      <c r="E13" s="5"/>
      <c r="F13" s="3"/>
      <c r="G13" s="3"/>
      <c r="H13" s="31"/>
      <c r="I13" s="6"/>
    </row>
    <row r="14" spans="1:9" s="64" customFormat="1" ht="45" x14ac:dyDescent="0.25">
      <c r="A14" s="3">
        <v>8</v>
      </c>
      <c r="B14" s="31" t="s">
        <v>57</v>
      </c>
      <c r="C14" s="63" t="s">
        <v>65</v>
      </c>
      <c r="D14" s="31"/>
      <c r="E14" s="5"/>
      <c r="F14" s="3"/>
      <c r="G14" s="3"/>
      <c r="H14" s="31"/>
      <c r="I14" s="6"/>
    </row>
    <row r="15" spans="1:9" s="64" customFormat="1" ht="45" x14ac:dyDescent="0.25">
      <c r="A15" s="3">
        <v>9</v>
      </c>
      <c r="B15" s="31" t="s">
        <v>57</v>
      </c>
      <c r="C15" s="63" t="s">
        <v>66</v>
      </c>
      <c r="D15" s="31"/>
      <c r="E15" s="5"/>
      <c r="F15" s="3"/>
      <c r="G15" s="3"/>
      <c r="H15" s="31"/>
      <c r="I15" s="6"/>
    </row>
    <row r="16" spans="1:9" s="64" customFormat="1" ht="45" x14ac:dyDescent="0.25">
      <c r="A16" s="3">
        <v>10</v>
      </c>
      <c r="B16" s="31" t="s">
        <v>57</v>
      </c>
      <c r="C16" s="63" t="s">
        <v>67</v>
      </c>
      <c r="D16" s="31"/>
      <c r="E16" s="5"/>
      <c r="F16" s="3"/>
      <c r="G16" s="3"/>
      <c r="H16" s="31"/>
      <c r="I16" s="6"/>
    </row>
    <row r="17" spans="1:9" s="64" customFormat="1" ht="45" x14ac:dyDescent="0.25">
      <c r="A17" s="3">
        <v>11</v>
      </c>
      <c r="B17" s="31" t="s">
        <v>57</v>
      </c>
      <c r="C17" s="63" t="s">
        <v>68</v>
      </c>
      <c r="D17" s="31"/>
      <c r="E17" s="5"/>
      <c r="F17" s="3"/>
      <c r="G17" s="3"/>
      <c r="H17" s="31"/>
      <c r="I17" s="6"/>
    </row>
    <row r="18" spans="1:9" s="64" customFormat="1" ht="45" x14ac:dyDescent="0.25">
      <c r="A18" s="3">
        <v>12</v>
      </c>
      <c r="B18" s="31" t="s">
        <v>57</v>
      </c>
      <c r="C18" s="63" t="s">
        <v>69</v>
      </c>
      <c r="D18" s="31"/>
      <c r="E18" s="5"/>
      <c r="F18" s="3"/>
      <c r="G18" s="3"/>
      <c r="H18" s="31"/>
      <c r="I18" s="6"/>
    </row>
    <row r="19" spans="1:9" s="64" customFormat="1" ht="45" x14ac:dyDescent="0.25">
      <c r="A19" s="3">
        <v>13</v>
      </c>
      <c r="B19" s="31" t="s">
        <v>57</v>
      </c>
      <c r="C19" s="63" t="s">
        <v>70</v>
      </c>
      <c r="D19" s="31"/>
      <c r="E19" s="5"/>
      <c r="F19" s="3"/>
      <c r="G19" s="3"/>
      <c r="H19" s="31"/>
      <c r="I19" s="6"/>
    </row>
    <row r="20" spans="1:9" s="64" customFormat="1" ht="45" x14ac:dyDescent="0.25">
      <c r="A20" s="3">
        <v>14</v>
      </c>
      <c r="B20" s="31" t="s">
        <v>57</v>
      </c>
      <c r="C20" s="63" t="s">
        <v>70</v>
      </c>
      <c r="D20" s="31"/>
      <c r="E20" s="5"/>
      <c r="F20" s="3"/>
      <c r="G20" s="3"/>
      <c r="H20" s="31"/>
      <c r="I20" s="6"/>
    </row>
    <row r="21" spans="1:9" s="64" customFormat="1" ht="45" x14ac:dyDescent="0.25">
      <c r="A21" s="3">
        <v>15</v>
      </c>
      <c r="B21" s="31" t="s">
        <v>57</v>
      </c>
      <c r="C21" s="63" t="s">
        <v>71</v>
      </c>
      <c r="D21" s="31"/>
      <c r="E21" s="5"/>
      <c r="F21" s="3"/>
      <c r="G21" s="3"/>
      <c r="H21" s="31"/>
      <c r="I21" s="6"/>
    </row>
    <row r="22" spans="1:9" s="64" customFormat="1" ht="45" x14ac:dyDescent="0.25">
      <c r="A22" s="3">
        <v>16</v>
      </c>
      <c r="B22" s="31" t="s">
        <v>57</v>
      </c>
      <c r="C22" s="63" t="s">
        <v>71</v>
      </c>
      <c r="D22" s="31"/>
      <c r="E22" s="5"/>
      <c r="F22" s="3"/>
      <c r="G22" s="3"/>
      <c r="H22" s="31"/>
      <c r="I22" s="6"/>
    </row>
    <row r="23" spans="1:9" s="64" customFormat="1" ht="45" x14ac:dyDescent="0.25">
      <c r="A23" s="3">
        <v>17</v>
      </c>
      <c r="B23" s="31" t="s">
        <v>57</v>
      </c>
      <c r="C23" s="63" t="s">
        <v>71</v>
      </c>
      <c r="D23" s="31"/>
      <c r="E23" s="5"/>
      <c r="F23" s="3"/>
      <c r="G23" s="3"/>
      <c r="H23" s="31"/>
      <c r="I23" s="6"/>
    </row>
    <row r="24" spans="1:9" s="64" customFormat="1" ht="45" x14ac:dyDescent="0.25">
      <c r="A24" s="3">
        <v>18</v>
      </c>
      <c r="B24" s="31" t="s">
        <v>57</v>
      </c>
      <c r="C24" s="63" t="s">
        <v>72</v>
      </c>
      <c r="D24" s="31"/>
      <c r="E24" s="5"/>
      <c r="F24" s="3"/>
      <c r="G24" s="3"/>
      <c r="H24" s="31"/>
      <c r="I24" s="6"/>
    </row>
    <row r="25" spans="1:9" s="64" customFormat="1" ht="45" x14ac:dyDescent="0.25">
      <c r="A25" s="3">
        <v>19</v>
      </c>
      <c r="B25" s="31" t="s">
        <v>57</v>
      </c>
      <c r="C25" s="63" t="s">
        <v>73</v>
      </c>
      <c r="D25" s="31"/>
      <c r="E25" s="5"/>
      <c r="F25" s="3"/>
      <c r="G25" s="3"/>
      <c r="H25" s="31"/>
      <c r="I25" s="6"/>
    </row>
    <row r="26" spans="1:9" s="64" customFormat="1" ht="45" x14ac:dyDescent="0.25">
      <c r="A26" s="3">
        <v>20</v>
      </c>
      <c r="B26" s="31" t="s">
        <v>57</v>
      </c>
      <c r="C26" s="63" t="s">
        <v>73</v>
      </c>
      <c r="D26" s="31"/>
      <c r="E26" s="5"/>
      <c r="F26" s="3"/>
      <c r="G26" s="3"/>
      <c r="H26" s="31"/>
      <c r="I26" s="6"/>
    </row>
    <row r="27" spans="1:9" s="64" customFormat="1" ht="45" x14ac:dyDescent="0.25">
      <c r="A27" s="3">
        <v>21</v>
      </c>
      <c r="B27" s="31" t="s">
        <v>57</v>
      </c>
      <c r="C27" s="63" t="s">
        <v>73</v>
      </c>
      <c r="D27" s="31"/>
      <c r="E27" s="5"/>
      <c r="F27" s="3"/>
      <c r="G27" s="3"/>
      <c r="H27" s="31"/>
      <c r="I27" s="6"/>
    </row>
    <row r="28" spans="1:9" s="64" customFormat="1" ht="45" x14ac:dyDescent="0.25">
      <c r="A28" s="3">
        <v>22</v>
      </c>
      <c r="B28" s="31" t="s">
        <v>57</v>
      </c>
      <c r="C28" s="63" t="s">
        <v>74</v>
      </c>
      <c r="D28" s="31"/>
      <c r="E28" s="5"/>
      <c r="F28" s="3"/>
      <c r="G28" s="3"/>
      <c r="H28" s="31"/>
      <c r="I28" s="6"/>
    </row>
    <row r="29" spans="1:9" s="64" customFormat="1" ht="45" x14ac:dyDescent="0.25">
      <c r="A29" s="3">
        <v>23</v>
      </c>
      <c r="B29" s="31" t="s">
        <v>57</v>
      </c>
      <c r="C29" s="63" t="s">
        <v>75</v>
      </c>
      <c r="D29" s="31"/>
      <c r="E29" s="5"/>
      <c r="F29" s="3"/>
      <c r="G29" s="3"/>
      <c r="H29" s="31"/>
      <c r="I29" s="6"/>
    </row>
    <row r="30" spans="1:9" s="64" customFormat="1" ht="42.75" customHeight="1" x14ac:dyDescent="0.25">
      <c r="A30" s="3">
        <v>24</v>
      </c>
      <c r="B30" s="31" t="s">
        <v>57</v>
      </c>
      <c r="C30" s="63" t="s">
        <v>76</v>
      </c>
      <c r="D30" s="31"/>
      <c r="E30" s="5"/>
      <c r="F30" s="3"/>
      <c r="G30" s="3"/>
      <c r="H30" s="31"/>
      <c r="I30" s="6"/>
    </row>
    <row r="31" spans="1:9" s="64" customFormat="1" ht="42.75" customHeight="1" x14ac:dyDescent="0.25">
      <c r="A31" s="3">
        <v>25</v>
      </c>
      <c r="B31" s="31" t="s">
        <v>57</v>
      </c>
      <c r="C31" s="63" t="s">
        <v>77</v>
      </c>
      <c r="D31" s="31"/>
      <c r="E31" s="5"/>
      <c r="F31" s="3"/>
      <c r="G31" s="3"/>
      <c r="H31" s="31"/>
      <c r="I31" s="6"/>
    </row>
    <row r="32" spans="1:9" s="64" customFormat="1" ht="42" customHeight="1" x14ac:dyDescent="0.25">
      <c r="A32" s="3">
        <v>26</v>
      </c>
      <c r="B32" s="31" t="s">
        <v>57</v>
      </c>
      <c r="C32" s="63" t="s">
        <v>78</v>
      </c>
      <c r="D32" s="31"/>
      <c r="E32" s="5"/>
      <c r="F32" s="3"/>
      <c r="G32" s="3"/>
      <c r="H32" s="31"/>
      <c r="I32" s="6"/>
    </row>
    <row r="33" spans="1:9" s="64" customFormat="1" ht="42" customHeight="1" x14ac:dyDescent="0.25">
      <c r="A33" s="3">
        <v>27</v>
      </c>
      <c r="B33" s="31" t="s">
        <v>57</v>
      </c>
      <c r="C33" s="63" t="s">
        <v>78</v>
      </c>
      <c r="D33" s="31"/>
      <c r="E33" s="5"/>
      <c r="F33" s="3"/>
      <c r="G33" s="3"/>
      <c r="H33" s="31"/>
      <c r="I33" s="6"/>
    </row>
    <row r="34" spans="1:9" s="64" customFormat="1" ht="43.5" customHeight="1" x14ac:dyDescent="0.25">
      <c r="A34" s="3">
        <v>28</v>
      </c>
      <c r="B34" s="31" t="s">
        <v>57</v>
      </c>
      <c r="C34" s="63" t="s">
        <v>79</v>
      </c>
      <c r="D34" s="31"/>
      <c r="E34" s="5"/>
      <c r="F34" s="3"/>
      <c r="G34" s="3"/>
      <c r="H34" s="31"/>
      <c r="I34" s="6"/>
    </row>
    <row r="35" spans="1:9" s="64" customFormat="1" ht="43.5" customHeight="1" x14ac:dyDescent="0.25">
      <c r="A35" s="3">
        <v>29</v>
      </c>
      <c r="B35" s="31" t="s">
        <v>57</v>
      </c>
      <c r="C35" s="63" t="s">
        <v>80</v>
      </c>
      <c r="D35" s="31"/>
      <c r="E35" s="5"/>
      <c r="F35" s="3"/>
      <c r="G35" s="3"/>
      <c r="H35" s="31"/>
      <c r="I35" s="6"/>
    </row>
    <row r="36" spans="1:9" s="64" customFormat="1" ht="45" x14ac:dyDescent="0.25">
      <c r="A36" s="3">
        <v>30</v>
      </c>
      <c r="B36" s="31" t="s">
        <v>57</v>
      </c>
      <c r="C36" s="63" t="s">
        <v>81</v>
      </c>
      <c r="D36" s="31"/>
      <c r="E36" s="5"/>
      <c r="F36" s="3"/>
      <c r="G36" s="3"/>
      <c r="H36" s="31"/>
      <c r="I36" s="6"/>
    </row>
    <row r="37" spans="1:9" s="64" customFormat="1" ht="43.5" customHeight="1" x14ac:dyDescent="0.25">
      <c r="A37" s="3">
        <v>31</v>
      </c>
      <c r="B37" s="31" t="s">
        <v>57</v>
      </c>
      <c r="C37" s="63" t="s">
        <v>82</v>
      </c>
      <c r="D37" s="31"/>
      <c r="E37" s="5"/>
      <c r="F37" s="3"/>
      <c r="G37" s="3"/>
      <c r="H37" s="31"/>
      <c r="I37" s="6"/>
    </row>
    <row r="38" spans="1:9" s="64" customFormat="1" ht="42" customHeight="1" x14ac:dyDescent="0.25">
      <c r="A38" s="3">
        <v>32</v>
      </c>
      <c r="B38" s="31" t="s">
        <v>57</v>
      </c>
      <c r="C38" s="63" t="s">
        <v>83</v>
      </c>
      <c r="D38" s="31"/>
      <c r="E38" s="5"/>
      <c r="F38" s="3"/>
      <c r="G38" s="3"/>
      <c r="H38" s="31"/>
      <c r="I38" s="6"/>
    </row>
    <row r="39" spans="1:9" s="64" customFormat="1" ht="42" customHeight="1" x14ac:dyDescent="0.25">
      <c r="A39" s="3">
        <v>33</v>
      </c>
      <c r="B39" s="31" t="s">
        <v>57</v>
      </c>
      <c r="C39" s="63" t="s">
        <v>83</v>
      </c>
      <c r="D39" s="31"/>
      <c r="E39" s="5"/>
      <c r="F39" s="3"/>
      <c r="G39" s="3"/>
      <c r="H39" s="31"/>
      <c r="I39" s="6"/>
    </row>
    <row r="40" spans="1:9" s="64" customFormat="1" ht="43.5" customHeight="1" x14ac:dyDescent="0.25">
      <c r="A40" s="3">
        <v>34</v>
      </c>
      <c r="B40" s="31" t="s">
        <v>57</v>
      </c>
      <c r="C40" s="63" t="s">
        <v>83</v>
      </c>
      <c r="D40" s="31"/>
      <c r="E40" s="5"/>
      <c r="F40" s="3"/>
      <c r="G40" s="3"/>
      <c r="H40" s="31"/>
      <c r="I40" s="6"/>
    </row>
    <row r="41" spans="1:9" s="64" customFormat="1" ht="45.75" customHeight="1" x14ac:dyDescent="0.25">
      <c r="A41" s="3">
        <v>35</v>
      </c>
      <c r="B41" s="31" t="s">
        <v>57</v>
      </c>
      <c r="C41" s="63" t="s">
        <v>84</v>
      </c>
      <c r="D41" s="31"/>
      <c r="E41" s="5"/>
      <c r="F41" s="3"/>
      <c r="G41" s="3"/>
      <c r="H41" s="31"/>
      <c r="I41" s="6"/>
    </row>
    <row r="42" spans="1:9" s="64" customFormat="1" ht="45" x14ac:dyDescent="0.25">
      <c r="A42" s="3">
        <v>36</v>
      </c>
      <c r="B42" s="31" t="s">
        <v>57</v>
      </c>
      <c r="C42" s="63" t="s">
        <v>84</v>
      </c>
      <c r="D42" s="31"/>
      <c r="E42" s="5"/>
      <c r="F42" s="3"/>
      <c r="G42" s="3"/>
      <c r="H42" s="31"/>
      <c r="I42" s="6"/>
    </row>
    <row r="43" spans="1:9" s="64" customFormat="1" ht="45" x14ac:dyDescent="0.25">
      <c r="A43" s="3">
        <v>37</v>
      </c>
      <c r="B43" s="31" t="s">
        <v>57</v>
      </c>
      <c r="C43" s="63" t="s">
        <v>85</v>
      </c>
      <c r="D43" s="31"/>
      <c r="E43" s="5"/>
      <c r="F43" s="3"/>
      <c r="G43" s="3"/>
      <c r="H43" s="31"/>
      <c r="I43" s="6"/>
    </row>
    <row r="44" spans="1:9" s="64" customFormat="1" ht="45" x14ac:dyDescent="0.25">
      <c r="A44" s="3">
        <v>38</v>
      </c>
      <c r="B44" s="31" t="s">
        <v>57</v>
      </c>
      <c r="C44" s="63" t="s">
        <v>86</v>
      </c>
      <c r="D44" s="31"/>
      <c r="E44" s="5"/>
      <c r="F44" s="3"/>
      <c r="G44" s="3"/>
      <c r="H44" s="31"/>
      <c r="I44" s="6"/>
    </row>
    <row r="45" spans="1:9" s="64" customFormat="1" ht="60" x14ac:dyDescent="0.25">
      <c r="A45" s="3">
        <v>39</v>
      </c>
      <c r="B45" s="31" t="s">
        <v>57</v>
      </c>
      <c r="C45" s="63" t="s">
        <v>87</v>
      </c>
      <c r="D45" s="31"/>
      <c r="E45" s="5"/>
      <c r="F45" s="3"/>
      <c r="G45" s="3"/>
      <c r="H45" s="31"/>
      <c r="I45" s="6"/>
    </row>
    <row r="46" spans="1:9" s="64" customFormat="1" ht="60" x14ac:dyDescent="0.25">
      <c r="A46" s="3">
        <v>40</v>
      </c>
      <c r="B46" s="31" t="s">
        <v>57</v>
      </c>
      <c r="C46" s="63" t="s">
        <v>87</v>
      </c>
      <c r="D46" s="31"/>
      <c r="E46" s="5"/>
      <c r="F46" s="3"/>
      <c r="G46" s="3"/>
      <c r="H46" s="31"/>
      <c r="I46" s="6"/>
    </row>
    <row r="47" spans="1:9" s="64" customFormat="1" ht="75" x14ac:dyDescent="0.25">
      <c r="A47" s="3">
        <v>41</v>
      </c>
      <c r="B47" s="31" t="s">
        <v>57</v>
      </c>
      <c r="C47" s="63" t="s">
        <v>88</v>
      </c>
      <c r="D47" s="31"/>
      <c r="E47" s="5"/>
      <c r="F47" s="3"/>
      <c r="G47" s="3"/>
      <c r="H47" s="31"/>
      <c r="I47" s="6"/>
    </row>
    <row r="48" spans="1:9" s="64" customFormat="1" ht="60" x14ac:dyDescent="0.25">
      <c r="A48" s="3">
        <v>42</v>
      </c>
      <c r="B48" s="31" t="s">
        <v>57</v>
      </c>
      <c r="C48" s="63" t="s">
        <v>89</v>
      </c>
      <c r="D48" s="31"/>
      <c r="E48" s="5"/>
      <c r="F48" s="3"/>
      <c r="G48" s="3"/>
      <c r="H48" s="31"/>
      <c r="I48" s="6"/>
    </row>
    <row r="49" spans="1:9" s="64" customFormat="1" ht="60" x14ac:dyDescent="0.25">
      <c r="A49" s="3">
        <v>43</v>
      </c>
      <c r="B49" s="31" t="s">
        <v>57</v>
      </c>
      <c r="C49" s="63" t="s">
        <v>90</v>
      </c>
      <c r="D49" s="31"/>
      <c r="E49" s="5"/>
      <c r="F49" s="3"/>
      <c r="G49" s="3"/>
      <c r="H49" s="31"/>
      <c r="I49" s="6"/>
    </row>
    <row r="50" spans="1:9" s="64" customFormat="1" ht="60" x14ac:dyDescent="0.25">
      <c r="A50" s="3">
        <v>44</v>
      </c>
      <c r="B50" s="31" t="s">
        <v>57</v>
      </c>
      <c r="C50" s="63" t="s">
        <v>91</v>
      </c>
      <c r="D50" s="31"/>
      <c r="E50" s="5"/>
      <c r="F50" s="3"/>
      <c r="G50" s="3"/>
      <c r="H50" s="31"/>
      <c r="I50" s="6"/>
    </row>
    <row r="51" spans="1:9" s="64" customFormat="1" ht="60" x14ac:dyDescent="0.25">
      <c r="A51" s="3">
        <v>45</v>
      </c>
      <c r="B51" s="31" t="s">
        <v>57</v>
      </c>
      <c r="C51" s="63" t="s">
        <v>91</v>
      </c>
      <c r="D51" s="31"/>
      <c r="E51" s="5"/>
      <c r="F51" s="3"/>
      <c r="G51" s="3"/>
      <c r="H51" s="31"/>
      <c r="I51" s="6"/>
    </row>
    <row r="52" spans="1:9" s="64" customFormat="1" ht="60" x14ac:dyDescent="0.25">
      <c r="A52" s="3">
        <v>46</v>
      </c>
      <c r="B52" s="31" t="s">
        <v>57</v>
      </c>
      <c r="C52" s="63" t="s">
        <v>92</v>
      </c>
      <c r="D52" s="31"/>
      <c r="E52" s="5"/>
      <c r="F52" s="3"/>
      <c r="G52" s="3"/>
      <c r="H52" s="31"/>
      <c r="I52" s="6"/>
    </row>
    <row r="53" spans="1:9" s="64" customFormat="1" ht="60" x14ac:dyDescent="0.25">
      <c r="A53" s="3">
        <v>47</v>
      </c>
      <c r="B53" s="31" t="s">
        <v>57</v>
      </c>
      <c r="C53" s="63" t="s">
        <v>93</v>
      </c>
      <c r="D53" s="31"/>
      <c r="E53" s="5"/>
      <c r="F53" s="3"/>
      <c r="G53" s="3"/>
      <c r="H53" s="31"/>
      <c r="I53" s="6"/>
    </row>
    <row r="54" spans="1:9" s="64" customFormat="1" ht="60" x14ac:dyDescent="0.25">
      <c r="A54" s="3">
        <v>48</v>
      </c>
      <c r="B54" s="31" t="s">
        <v>57</v>
      </c>
      <c r="C54" s="63" t="s">
        <v>94</v>
      </c>
      <c r="D54" s="31"/>
      <c r="E54" s="5"/>
      <c r="F54" s="3"/>
      <c r="G54" s="3"/>
      <c r="H54" s="31"/>
      <c r="I54" s="6"/>
    </row>
    <row r="55" spans="1:9" s="64" customFormat="1" ht="60" x14ac:dyDescent="0.25">
      <c r="A55" s="3">
        <f>A54+1</f>
        <v>49</v>
      </c>
      <c r="B55" s="31" t="s">
        <v>57</v>
      </c>
      <c r="C55" s="63" t="s">
        <v>95</v>
      </c>
      <c r="D55" s="31"/>
      <c r="E55" s="5"/>
      <c r="F55" s="3"/>
      <c r="G55" s="3"/>
      <c r="H55" s="31"/>
      <c r="I55" s="6"/>
    </row>
    <row r="56" spans="1:9" s="64" customFormat="1" ht="75" x14ac:dyDescent="0.25">
      <c r="A56" s="3">
        <f t="shared" ref="A56:A119" si="0">A55+1</f>
        <v>50</v>
      </c>
      <c r="B56" s="31" t="s">
        <v>57</v>
      </c>
      <c r="C56" s="63" t="s">
        <v>96</v>
      </c>
      <c r="D56" s="31"/>
      <c r="E56" s="5"/>
      <c r="F56" s="3"/>
      <c r="G56" s="3"/>
      <c r="H56" s="31"/>
      <c r="I56" s="6"/>
    </row>
    <row r="57" spans="1:9" s="64" customFormat="1" ht="75" x14ac:dyDescent="0.25">
      <c r="A57" s="3">
        <f t="shared" si="0"/>
        <v>51</v>
      </c>
      <c r="B57" s="31" t="s">
        <v>57</v>
      </c>
      <c r="C57" s="63" t="s">
        <v>97</v>
      </c>
      <c r="D57" s="31"/>
      <c r="E57" s="5"/>
      <c r="F57" s="3"/>
      <c r="G57" s="3"/>
      <c r="H57" s="31"/>
      <c r="I57" s="6"/>
    </row>
    <row r="58" spans="1:9" s="64" customFormat="1" ht="75" x14ac:dyDescent="0.25">
      <c r="A58" s="3">
        <f t="shared" si="0"/>
        <v>52</v>
      </c>
      <c r="B58" s="31" t="s">
        <v>57</v>
      </c>
      <c r="C58" s="63" t="s">
        <v>98</v>
      </c>
      <c r="D58" s="31"/>
      <c r="E58" s="5"/>
      <c r="F58" s="3"/>
      <c r="G58" s="3"/>
      <c r="H58" s="31"/>
      <c r="I58" s="6"/>
    </row>
    <row r="59" spans="1:9" s="64" customFormat="1" ht="75" x14ac:dyDescent="0.25">
      <c r="A59" s="3">
        <f t="shared" si="0"/>
        <v>53</v>
      </c>
      <c r="B59" s="31" t="s">
        <v>57</v>
      </c>
      <c r="C59" s="63" t="s">
        <v>99</v>
      </c>
      <c r="D59" s="31"/>
      <c r="E59" s="5"/>
      <c r="F59" s="3"/>
      <c r="G59" s="3"/>
      <c r="H59" s="31"/>
      <c r="I59" s="6"/>
    </row>
    <row r="60" spans="1:9" s="64" customFormat="1" ht="75" x14ac:dyDescent="0.25">
      <c r="A60" s="3">
        <f t="shared" si="0"/>
        <v>54</v>
      </c>
      <c r="B60" s="31" t="s">
        <v>57</v>
      </c>
      <c r="C60" s="63" t="s">
        <v>100</v>
      </c>
      <c r="D60" s="31"/>
      <c r="E60" s="5"/>
      <c r="F60" s="3"/>
      <c r="G60" s="3"/>
      <c r="H60" s="31"/>
      <c r="I60" s="6"/>
    </row>
    <row r="61" spans="1:9" s="64" customFormat="1" ht="75" x14ac:dyDescent="0.25">
      <c r="A61" s="3">
        <f t="shared" si="0"/>
        <v>55</v>
      </c>
      <c r="B61" s="31" t="s">
        <v>57</v>
      </c>
      <c r="C61" s="63" t="s">
        <v>101</v>
      </c>
      <c r="D61" s="31"/>
      <c r="E61" s="5"/>
      <c r="F61" s="3"/>
      <c r="G61" s="3"/>
      <c r="H61" s="31"/>
      <c r="I61" s="6"/>
    </row>
    <row r="62" spans="1:9" s="64" customFormat="1" ht="75" x14ac:dyDescent="0.25">
      <c r="A62" s="3">
        <f t="shared" si="0"/>
        <v>56</v>
      </c>
      <c r="B62" s="31" t="s">
        <v>57</v>
      </c>
      <c r="C62" s="63" t="s">
        <v>101</v>
      </c>
      <c r="D62" s="31"/>
      <c r="E62" s="5"/>
      <c r="F62" s="3"/>
      <c r="G62" s="3"/>
      <c r="H62" s="31"/>
      <c r="I62" s="6"/>
    </row>
    <row r="63" spans="1:9" s="64" customFormat="1" ht="75" x14ac:dyDescent="0.25">
      <c r="A63" s="3">
        <f t="shared" si="0"/>
        <v>57</v>
      </c>
      <c r="B63" s="31" t="s">
        <v>57</v>
      </c>
      <c r="C63" s="63" t="s">
        <v>102</v>
      </c>
      <c r="D63" s="31"/>
      <c r="E63" s="5"/>
      <c r="F63" s="3"/>
      <c r="G63" s="3"/>
      <c r="H63" s="31"/>
      <c r="I63" s="6"/>
    </row>
    <row r="64" spans="1:9" s="64" customFormat="1" ht="75" x14ac:dyDescent="0.25">
      <c r="A64" s="3">
        <f t="shared" si="0"/>
        <v>58</v>
      </c>
      <c r="B64" s="31" t="s">
        <v>57</v>
      </c>
      <c r="C64" s="63" t="s">
        <v>102</v>
      </c>
      <c r="D64" s="31"/>
      <c r="E64" s="5"/>
      <c r="F64" s="3"/>
      <c r="G64" s="3"/>
      <c r="H64" s="31"/>
      <c r="I64" s="6"/>
    </row>
    <row r="65" spans="1:9" s="64" customFormat="1" ht="75" x14ac:dyDescent="0.25">
      <c r="A65" s="3">
        <f t="shared" si="0"/>
        <v>59</v>
      </c>
      <c r="B65" s="31" t="s">
        <v>57</v>
      </c>
      <c r="C65" s="63" t="s">
        <v>102</v>
      </c>
      <c r="D65" s="31"/>
      <c r="E65" s="5"/>
      <c r="F65" s="3"/>
      <c r="G65" s="3"/>
      <c r="H65" s="31"/>
      <c r="I65" s="6"/>
    </row>
    <row r="66" spans="1:9" s="64" customFormat="1" ht="75" x14ac:dyDescent="0.25">
      <c r="A66" s="3">
        <f t="shared" si="0"/>
        <v>60</v>
      </c>
      <c r="B66" s="31" t="s">
        <v>57</v>
      </c>
      <c r="C66" s="63" t="s">
        <v>102</v>
      </c>
      <c r="D66" s="31"/>
      <c r="E66" s="5"/>
      <c r="F66" s="3"/>
      <c r="G66" s="3"/>
      <c r="H66" s="31"/>
      <c r="I66" s="6"/>
    </row>
    <row r="67" spans="1:9" s="64" customFormat="1" ht="60" x14ac:dyDescent="0.25">
      <c r="A67" s="3">
        <f t="shared" si="0"/>
        <v>61</v>
      </c>
      <c r="B67" s="31" t="s">
        <v>57</v>
      </c>
      <c r="C67" s="63" t="s">
        <v>103</v>
      </c>
      <c r="D67" s="31"/>
      <c r="E67" s="5"/>
      <c r="F67" s="3"/>
      <c r="G67" s="3"/>
      <c r="H67" s="31"/>
      <c r="I67" s="6"/>
    </row>
    <row r="68" spans="1:9" s="64" customFormat="1" ht="60" x14ac:dyDescent="0.25">
      <c r="A68" s="3">
        <f t="shared" si="0"/>
        <v>62</v>
      </c>
      <c r="B68" s="31" t="s">
        <v>57</v>
      </c>
      <c r="C68" s="63" t="s">
        <v>104</v>
      </c>
      <c r="D68" s="31"/>
      <c r="E68" s="5"/>
      <c r="F68" s="3"/>
      <c r="G68" s="3"/>
      <c r="H68" s="31"/>
      <c r="I68" s="6"/>
    </row>
    <row r="69" spans="1:9" s="64" customFormat="1" ht="60" x14ac:dyDescent="0.25">
      <c r="A69" s="3">
        <f t="shared" si="0"/>
        <v>63</v>
      </c>
      <c r="B69" s="31" t="s">
        <v>57</v>
      </c>
      <c r="C69" s="63" t="s">
        <v>104</v>
      </c>
      <c r="D69" s="31"/>
      <c r="E69" s="5"/>
      <c r="F69" s="3"/>
      <c r="G69" s="3"/>
      <c r="H69" s="31"/>
      <c r="I69" s="6"/>
    </row>
    <row r="70" spans="1:9" s="64" customFormat="1" ht="60" x14ac:dyDescent="0.25">
      <c r="A70" s="3">
        <f t="shared" si="0"/>
        <v>64</v>
      </c>
      <c r="B70" s="31" t="s">
        <v>57</v>
      </c>
      <c r="C70" s="63" t="s">
        <v>105</v>
      </c>
      <c r="D70" s="31"/>
      <c r="E70" s="5"/>
      <c r="F70" s="3"/>
      <c r="G70" s="3"/>
      <c r="H70" s="31"/>
      <c r="I70" s="6"/>
    </row>
    <row r="71" spans="1:9" s="64" customFormat="1" ht="60" x14ac:dyDescent="0.25">
      <c r="A71" s="3">
        <f t="shared" si="0"/>
        <v>65</v>
      </c>
      <c r="B71" s="31" t="s">
        <v>57</v>
      </c>
      <c r="C71" s="63" t="s">
        <v>105</v>
      </c>
      <c r="D71" s="31"/>
      <c r="E71" s="5"/>
      <c r="F71" s="3"/>
      <c r="G71" s="3"/>
      <c r="H71" s="31"/>
      <c r="I71" s="6"/>
    </row>
    <row r="72" spans="1:9" s="64" customFormat="1" ht="60" x14ac:dyDescent="0.25">
      <c r="A72" s="3">
        <f t="shared" si="0"/>
        <v>66</v>
      </c>
      <c r="B72" s="31" t="s">
        <v>57</v>
      </c>
      <c r="C72" s="63" t="s">
        <v>106</v>
      </c>
      <c r="D72" s="31"/>
      <c r="E72" s="5"/>
      <c r="F72" s="3"/>
      <c r="G72" s="3"/>
      <c r="H72" s="31"/>
      <c r="I72" s="6"/>
    </row>
    <row r="73" spans="1:9" s="64" customFormat="1" ht="60" x14ac:dyDescent="0.25">
      <c r="A73" s="3">
        <f t="shared" si="0"/>
        <v>67</v>
      </c>
      <c r="B73" s="31" t="s">
        <v>57</v>
      </c>
      <c r="C73" s="63" t="s">
        <v>107</v>
      </c>
      <c r="D73" s="31"/>
      <c r="E73" s="5"/>
      <c r="F73" s="3"/>
      <c r="G73" s="3"/>
      <c r="H73" s="31"/>
      <c r="I73" s="6"/>
    </row>
    <row r="74" spans="1:9" s="64" customFormat="1" ht="60" x14ac:dyDescent="0.25">
      <c r="A74" s="3">
        <f t="shared" si="0"/>
        <v>68</v>
      </c>
      <c r="B74" s="31" t="s">
        <v>57</v>
      </c>
      <c r="C74" s="63" t="s">
        <v>108</v>
      </c>
      <c r="D74" s="31"/>
      <c r="E74" s="5"/>
      <c r="F74" s="3"/>
      <c r="G74" s="3"/>
      <c r="H74" s="31"/>
      <c r="I74" s="6"/>
    </row>
    <row r="75" spans="1:9" s="64" customFormat="1" ht="60" x14ac:dyDescent="0.25">
      <c r="A75" s="3">
        <f t="shared" si="0"/>
        <v>69</v>
      </c>
      <c r="B75" s="31" t="s">
        <v>57</v>
      </c>
      <c r="C75" s="63" t="s">
        <v>108</v>
      </c>
      <c r="D75" s="31"/>
      <c r="E75" s="5"/>
      <c r="F75" s="3"/>
      <c r="G75" s="3"/>
      <c r="H75" s="31"/>
      <c r="I75" s="6"/>
    </row>
    <row r="76" spans="1:9" s="64" customFormat="1" ht="60" x14ac:dyDescent="0.25">
      <c r="A76" s="3">
        <f t="shared" si="0"/>
        <v>70</v>
      </c>
      <c r="B76" s="31" t="s">
        <v>57</v>
      </c>
      <c r="C76" s="63" t="s">
        <v>109</v>
      </c>
      <c r="D76" s="31"/>
      <c r="E76" s="5"/>
      <c r="F76" s="3"/>
      <c r="G76" s="3"/>
      <c r="H76" s="31"/>
      <c r="I76" s="6"/>
    </row>
    <row r="77" spans="1:9" s="64" customFormat="1" ht="60" x14ac:dyDescent="0.25">
      <c r="A77" s="3">
        <f t="shared" si="0"/>
        <v>71</v>
      </c>
      <c r="B77" s="31" t="s">
        <v>57</v>
      </c>
      <c r="C77" s="63" t="s">
        <v>110</v>
      </c>
      <c r="D77" s="31"/>
      <c r="E77" s="5"/>
      <c r="F77" s="3"/>
      <c r="G77" s="3"/>
      <c r="H77" s="31"/>
      <c r="I77" s="6"/>
    </row>
    <row r="78" spans="1:9" s="64" customFormat="1" ht="60" x14ac:dyDescent="0.25">
      <c r="A78" s="3">
        <f t="shared" si="0"/>
        <v>72</v>
      </c>
      <c r="B78" s="31" t="s">
        <v>57</v>
      </c>
      <c r="C78" s="63" t="s">
        <v>110</v>
      </c>
      <c r="D78" s="31"/>
      <c r="E78" s="5"/>
      <c r="F78" s="3"/>
      <c r="G78" s="3"/>
      <c r="H78" s="31"/>
      <c r="I78" s="6"/>
    </row>
    <row r="79" spans="1:9" s="64" customFormat="1" ht="60" x14ac:dyDescent="0.25">
      <c r="A79" s="3">
        <f t="shared" si="0"/>
        <v>73</v>
      </c>
      <c r="B79" s="31" t="s">
        <v>57</v>
      </c>
      <c r="C79" s="63" t="s">
        <v>111</v>
      </c>
      <c r="D79" s="31"/>
      <c r="E79" s="5"/>
      <c r="F79" s="3"/>
      <c r="G79" s="3"/>
      <c r="H79" s="31"/>
      <c r="I79" s="6"/>
    </row>
    <row r="80" spans="1:9" s="64" customFormat="1" ht="60" x14ac:dyDescent="0.25">
      <c r="A80" s="3">
        <f t="shared" si="0"/>
        <v>74</v>
      </c>
      <c r="B80" s="31" t="s">
        <v>57</v>
      </c>
      <c r="C80" s="63" t="s">
        <v>111</v>
      </c>
      <c r="D80" s="31"/>
      <c r="E80" s="5"/>
      <c r="F80" s="3"/>
      <c r="G80" s="3"/>
      <c r="H80" s="31"/>
      <c r="I80" s="6"/>
    </row>
    <row r="81" spans="1:9" s="64" customFormat="1" ht="60" x14ac:dyDescent="0.25">
      <c r="A81" s="3">
        <f t="shared" si="0"/>
        <v>75</v>
      </c>
      <c r="B81" s="31" t="s">
        <v>57</v>
      </c>
      <c r="C81" s="63" t="s">
        <v>112</v>
      </c>
      <c r="D81" s="31"/>
      <c r="E81" s="5"/>
      <c r="F81" s="3"/>
      <c r="G81" s="3"/>
      <c r="H81" s="31"/>
      <c r="I81" s="6"/>
    </row>
    <row r="82" spans="1:9" s="64" customFormat="1" ht="75" x14ac:dyDescent="0.25">
      <c r="A82" s="3">
        <f t="shared" si="0"/>
        <v>76</v>
      </c>
      <c r="B82" s="31" t="s">
        <v>57</v>
      </c>
      <c r="C82" s="63" t="s">
        <v>113</v>
      </c>
      <c r="D82" s="31"/>
      <c r="E82" s="5"/>
      <c r="F82" s="3"/>
      <c r="G82" s="3"/>
      <c r="H82" s="31"/>
      <c r="I82" s="6"/>
    </row>
    <row r="83" spans="1:9" s="64" customFormat="1" ht="75" x14ac:dyDescent="0.25">
      <c r="A83" s="3">
        <f t="shared" si="0"/>
        <v>77</v>
      </c>
      <c r="B83" s="31" t="s">
        <v>57</v>
      </c>
      <c r="C83" s="63" t="s">
        <v>113</v>
      </c>
      <c r="D83" s="31"/>
      <c r="E83" s="5"/>
      <c r="F83" s="3"/>
      <c r="G83" s="3"/>
      <c r="H83" s="31"/>
      <c r="I83" s="6"/>
    </row>
    <row r="84" spans="1:9" s="64" customFormat="1" ht="75" x14ac:dyDescent="0.25">
      <c r="A84" s="3">
        <f t="shared" si="0"/>
        <v>78</v>
      </c>
      <c r="B84" s="31" t="s">
        <v>57</v>
      </c>
      <c r="C84" s="63" t="s">
        <v>113</v>
      </c>
      <c r="D84" s="31"/>
      <c r="E84" s="5"/>
      <c r="F84" s="3"/>
      <c r="G84" s="3"/>
      <c r="H84" s="31"/>
      <c r="I84" s="6"/>
    </row>
    <row r="85" spans="1:9" s="64" customFormat="1" ht="75" x14ac:dyDescent="0.25">
      <c r="A85" s="3">
        <f t="shared" si="0"/>
        <v>79</v>
      </c>
      <c r="B85" s="31" t="s">
        <v>57</v>
      </c>
      <c r="C85" s="63" t="s">
        <v>113</v>
      </c>
      <c r="D85" s="31"/>
      <c r="E85" s="5"/>
      <c r="F85" s="3"/>
      <c r="G85" s="3"/>
      <c r="H85" s="31"/>
      <c r="I85" s="6"/>
    </row>
    <row r="86" spans="1:9" s="64" customFormat="1" ht="75" x14ac:dyDescent="0.25">
      <c r="A86" s="3">
        <f t="shared" si="0"/>
        <v>80</v>
      </c>
      <c r="B86" s="31" t="s">
        <v>57</v>
      </c>
      <c r="C86" s="63" t="s">
        <v>114</v>
      </c>
      <c r="D86" s="31"/>
      <c r="E86" s="5"/>
      <c r="F86" s="3"/>
      <c r="G86" s="3"/>
      <c r="H86" s="31"/>
      <c r="I86" s="6"/>
    </row>
    <row r="87" spans="1:9" s="64" customFormat="1" ht="75" x14ac:dyDescent="0.25">
      <c r="A87" s="3">
        <f t="shared" si="0"/>
        <v>81</v>
      </c>
      <c r="B87" s="31" t="s">
        <v>57</v>
      </c>
      <c r="C87" s="63" t="s">
        <v>114</v>
      </c>
      <c r="D87" s="31"/>
      <c r="E87" s="5"/>
      <c r="F87" s="3"/>
      <c r="G87" s="3"/>
      <c r="H87" s="31"/>
      <c r="I87" s="6"/>
    </row>
    <row r="88" spans="1:9" s="64" customFormat="1" ht="75" x14ac:dyDescent="0.25">
      <c r="A88" s="3">
        <f t="shared" si="0"/>
        <v>82</v>
      </c>
      <c r="B88" s="31" t="s">
        <v>57</v>
      </c>
      <c r="C88" s="63" t="s">
        <v>114</v>
      </c>
      <c r="D88" s="31"/>
      <c r="E88" s="5"/>
      <c r="F88" s="3"/>
      <c r="G88" s="3"/>
      <c r="H88" s="31"/>
      <c r="I88" s="6"/>
    </row>
    <row r="89" spans="1:9" s="64" customFormat="1" ht="75" x14ac:dyDescent="0.25">
      <c r="A89" s="3">
        <f t="shared" si="0"/>
        <v>83</v>
      </c>
      <c r="B89" s="31" t="s">
        <v>57</v>
      </c>
      <c r="C89" s="63" t="s">
        <v>115</v>
      </c>
      <c r="D89" s="31"/>
      <c r="E89" s="5"/>
      <c r="F89" s="3"/>
      <c r="G89" s="3"/>
      <c r="H89" s="31"/>
      <c r="I89" s="6"/>
    </row>
    <row r="90" spans="1:9" s="64" customFormat="1" ht="75" x14ac:dyDescent="0.25">
      <c r="A90" s="3">
        <f t="shared" si="0"/>
        <v>84</v>
      </c>
      <c r="B90" s="31" t="s">
        <v>57</v>
      </c>
      <c r="C90" s="63" t="s">
        <v>116</v>
      </c>
      <c r="D90" s="31"/>
      <c r="E90" s="5"/>
      <c r="F90" s="3"/>
      <c r="G90" s="3"/>
      <c r="H90" s="31"/>
      <c r="I90" s="6"/>
    </row>
    <row r="91" spans="1:9" s="64" customFormat="1" ht="75" x14ac:dyDescent="0.25">
      <c r="A91" s="3">
        <f t="shared" si="0"/>
        <v>85</v>
      </c>
      <c r="B91" s="31" t="s">
        <v>57</v>
      </c>
      <c r="C91" s="63" t="s">
        <v>117</v>
      </c>
      <c r="D91" s="31"/>
      <c r="E91" s="5"/>
      <c r="F91" s="3"/>
      <c r="G91" s="3"/>
      <c r="H91" s="31"/>
      <c r="I91" s="6"/>
    </row>
    <row r="92" spans="1:9" s="64" customFormat="1" ht="75" x14ac:dyDescent="0.25">
      <c r="A92" s="3">
        <f t="shared" si="0"/>
        <v>86</v>
      </c>
      <c r="B92" s="31" t="s">
        <v>57</v>
      </c>
      <c r="C92" s="63" t="s">
        <v>118</v>
      </c>
      <c r="D92" s="31"/>
      <c r="E92" s="5"/>
      <c r="F92" s="3"/>
      <c r="G92" s="3"/>
      <c r="H92" s="31"/>
      <c r="I92" s="6"/>
    </row>
    <row r="93" spans="1:9" s="64" customFormat="1" ht="75" x14ac:dyDescent="0.25">
      <c r="A93" s="3">
        <f t="shared" si="0"/>
        <v>87</v>
      </c>
      <c r="B93" s="31" t="s">
        <v>57</v>
      </c>
      <c r="C93" s="63" t="s">
        <v>118</v>
      </c>
      <c r="D93" s="31"/>
      <c r="E93" s="5"/>
      <c r="F93" s="3"/>
      <c r="G93" s="3"/>
      <c r="H93" s="31"/>
      <c r="I93" s="6"/>
    </row>
    <row r="94" spans="1:9" s="64" customFormat="1" ht="75" x14ac:dyDescent="0.25">
      <c r="A94" s="3">
        <f t="shared" si="0"/>
        <v>88</v>
      </c>
      <c r="B94" s="31" t="s">
        <v>57</v>
      </c>
      <c r="C94" s="63" t="s">
        <v>118</v>
      </c>
      <c r="D94" s="31"/>
      <c r="E94" s="5"/>
      <c r="F94" s="3"/>
      <c r="G94" s="3"/>
      <c r="H94" s="31"/>
      <c r="I94" s="6"/>
    </row>
    <row r="95" spans="1:9" s="64" customFormat="1" ht="75" x14ac:dyDescent="0.25">
      <c r="A95" s="3">
        <f t="shared" si="0"/>
        <v>89</v>
      </c>
      <c r="B95" s="31" t="s">
        <v>57</v>
      </c>
      <c r="C95" s="63" t="s">
        <v>119</v>
      </c>
      <c r="D95" s="31"/>
      <c r="E95" s="5"/>
      <c r="F95" s="3"/>
      <c r="G95" s="3"/>
      <c r="H95" s="31"/>
      <c r="I95" s="6"/>
    </row>
    <row r="96" spans="1:9" s="64" customFormat="1" ht="75" x14ac:dyDescent="0.25">
      <c r="A96" s="3">
        <f t="shared" si="0"/>
        <v>90</v>
      </c>
      <c r="B96" s="31" t="s">
        <v>57</v>
      </c>
      <c r="C96" s="63" t="s">
        <v>119</v>
      </c>
      <c r="D96" s="31"/>
      <c r="E96" s="5"/>
      <c r="F96" s="3"/>
      <c r="G96" s="3"/>
      <c r="H96" s="31"/>
      <c r="I96" s="6"/>
    </row>
    <row r="97" spans="1:9" s="64" customFormat="1" ht="75" x14ac:dyDescent="0.25">
      <c r="A97" s="3">
        <f t="shared" si="0"/>
        <v>91</v>
      </c>
      <c r="B97" s="31" t="s">
        <v>57</v>
      </c>
      <c r="C97" s="63" t="s">
        <v>119</v>
      </c>
      <c r="D97" s="31"/>
      <c r="E97" s="5"/>
      <c r="F97" s="3"/>
      <c r="G97" s="3"/>
      <c r="H97" s="31"/>
      <c r="I97" s="6"/>
    </row>
    <row r="98" spans="1:9" s="64" customFormat="1" ht="75" x14ac:dyDescent="0.25">
      <c r="A98" s="3">
        <f t="shared" si="0"/>
        <v>92</v>
      </c>
      <c r="B98" s="31" t="s">
        <v>57</v>
      </c>
      <c r="C98" s="63" t="s">
        <v>120</v>
      </c>
      <c r="D98" s="31"/>
      <c r="E98" s="5"/>
      <c r="F98" s="3"/>
      <c r="G98" s="3"/>
      <c r="H98" s="31"/>
      <c r="I98" s="6"/>
    </row>
    <row r="99" spans="1:9" s="64" customFormat="1" ht="75" x14ac:dyDescent="0.25">
      <c r="A99" s="3">
        <f t="shared" si="0"/>
        <v>93</v>
      </c>
      <c r="B99" s="31" t="s">
        <v>57</v>
      </c>
      <c r="C99" s="63" t="s">
        <v>121</v>
      </c>
      <c r="D99" s="31"/>
      <c r="E99" s="5"/>
      <c r="F99" s="3"/>
      <c r="G99" s="3"/>
      <c r="H99" s="31"/>
      <c r="I99" s="6"/>
    </row>
    <row r="100" spans="1:9" s="64" customFormat="1" ht="75" x14ac:dyDescent="0.25">
      <c r="A100" s="3">
        <f t="shared" si="0"/>
        <v>94</v>
      </c>
      <c r="B100" s="31" t="s">
        <v>57</v>
      </c>
      <c r="C100" s="63" t="s">
        <v>121</v>
      </c>
      <c r="D100" s="31"/>
      <c r="E100" s="5"/>
      <c r="F100" s="3"/>
      <c r="G100" s="3"/>
      <c r="H100" s="31"/>
      <c r="I100" s="6"/>
    </row>
    <row r="101" spans="1:9" s="64" customFormat="1" ht="75" x14ac:dyDescent="0.25">
      <c r="A101" s="3">
        <f t="shared" si="0"/>
        <v>95</v>
      </c>
      <c r="B101" s="31" t="s">
        <v>57</v>
      </c>
      <c r="C101" s="63" t="s">
        <v>122</v>
      </c>
      <c r="D101" s="31"/>
      <c r="E101" s="5"/>
      <c r="F101" s="3"/>
      <c r="G101" s="3"/>
      <c r="H101" s="31"/>
      <c r="I101" s="6"/>
    </row>
    <row r="102" spans="1:9" s="64" customFormat="1" ht="75" x14ac:dyDescent="0.25">
      <c r="A102" s="3">
        <f t="shared" si="0"/>
        <v>96</v>
      </c>
      <c r="B102" s="31" t="s">
        <v>57</v>
      </c>
      <c r="C102" s="63" t="s">
        <v>122</v>
      </c>
      <c r="D102" s="31"/>
      <c r="E102" s="5"/>
      <c r="F102" s="3"/>
      <c r="G102" s="3"/>
      <c r="H102" s="31"/>
      <c r="I102" s="6"/>
    </row>
    <row r="103" spans="1:9" s="64" customFormat="1" ht="75" x14ac:dyDescent="0.25">
      <c r="A103" s="3">
        <f t="shared" si="0"/>
        <v>97</v>
      </c>
      <c r="B103" s="31" t="s">
        <v>57</v>
      </c>
      <c r="C103" s="63" t="s">
        <v>123</v>
      </c>
      <c r="D103" s="31"/>
      <c r="E103" s="5"/>
      <c r="F103" s="3"/>
      <c r="G103" s="3"/>
      <c r="H103" s="31"/>
      <c r="I103" s="6"/>
    </row>
    <row r="104" spans="1:9" s="64" customFormat="1" ht="75" x14ac:dyDescent="0.25">
      <c r="A104" s="3">
        <f t="shared" si="0"/>
        <v>98</v>
      </c>
      <c r="B104" s="31" t="s">
        <v>57</v>
      </c>
      <c r="C104" s="63" t="s">
        <v>123</v>
      </c>
      <c r="D104" s="31"/>
      <c r="E104" s="5"/>
      <c r="F104" s="3"/>
      <c r="G104" s="3"/>
      <c r="H104" s="31"/>
      <c r="I104" s="6"/>
    </row>
    <row r="105" spans="1:9" s="64" customFormat="1" ht="60" x14ac:dyDescent="0.25">
      <c r="A105" s="3">
        <f t="shared" si="0"/>
        <v>99</v>
      </c>
      <c r="B105" s="31" t="s">
        <v>57</v>
      </c>
      <c r="C105" s="63" t="s">
        <v>124</v>
      </c>
      <c r="D105" s="31"/>
      <c r="E105" s="5"/>
      <c r="F105" s="3"/>
      <c r="G105" s="3"/>
      <c r="H105" s="31"/>
      <c r="I105" s="6"/>
    </row>
    <row r="106" spans="1:9" s="64" customFormat="1" ht="60" x14ac:dyDescent="0.25">
      <c r="A106" s="3">
        <f t="shared" si="0"/>
        <v>100</v>
      </c>
      <c r="B106" s="31" t="s">
        <v>57</v>
      </c>
      <c r="C106" s="63" t="s">
        <v>125</v>
      </c>
      <c r="D106" s="31"/>
      <c r="E106" s="5"/>
      <c r="F106" s="3"/>
      <c r="G106" s="3"/>
      <c r="H106" s="31"/>
      <c r="I106" s="6"/>
    </row>
    <row r="107" spans="1:9" s="64" customFormat="1" ht="60" x14ac:dyDescent="0.25">
      <c r="A107" s="3">
        <f t="shared" si="0"/>
        <v>101</v>
      </c>
      <c r="B107" s="31" t="s">
        <v>57</v>
      </c>
      <c r="C107" s="63" t="s">
        <v>126</v>
      </c>
      <c r="D107" s="31"/>
      <c r="E107" s="5"/>
      <c r="F107" s="3"/>
      <c r="G107" s="3"/>
      <c r="H107" s="31"/>
      <c r="I107" s="6"/>
    </row>
    <row r="108" spans="1:9" s="64" customFormat="1" ht="60" x14ac:dyDescent="0.25">
      <c r="A108" s="3">
        <f t="shared" si="0"/>
        <v>102</v>
      </c>
      <c r="B108" s="31" t="s">
        <v>57</v>
      </c>
      <c r="C108" s="63" t="s">
        <v>127</v>
      </c>
      <c r="D108" s="31"/>
      <c r="E108" s="5"/>
      <c r="F108" s="3"/>
      <c r="G108" s="3"/>
      <c r="H108" s="31"/>
      <c r="I108" s="6"/>
    </row>
    <row r="109" spans="1:9" s="64" customFormat="1" ht="60" x14ac:dyDescent="0.25">
      <c r="A109" s="3">
        <f t="shared" si="0"/>
        <v>103</v>
      </c>
      <c r="B109" s="31" t="s">
        <v>57</v>
      </c>
      <c r="C109" s="63" t="s">
        <v>127</v>
      </c>
      <c r="D109" s="31"/>
      <c r="E109" s="5"/>
      <c r="F109" s="3"/>
      <c r="G109" s="3"/>
      <c r="H109" s="31"/>
      <c r="I109" s="6"/>
    </row>
    <row r="110" spans="1:9" s="64" customFormat="1" ht="60" x14ac:dyDescent="0.25">
      <c r="A110" s="3">
        <f t="shared" si="0"/>
        <v>104</v>
      </c>
      <c r="B110" s="31" t="s">
        <v>57</v>
      </c>
      <c r="C110" s="63" t="s">
        <v>127</v>
      </c>
      <c r="D110" s="31"/>
      <c r="E110" s="5"/>
      <c r="F110" s="3"/>
      <c r="G110" s="3"/>
      <c r="H110" s="31"/>
      <c r="I110" s="6"/>
    </row>
    <row r="111" spans="1:9" s="64" customFormat="1" ht="60" x14ac:dyDescent="0.25">
      <c r="A111" s="3">
        <f t="shared" si="0"/>
        <v>105</v>
      </c>
      <c r="B111" s="31" t="s">
        <v>57</v>
      </c>
      <c r="C111" s="63" t="s">
        <v>128</v>
      </c>
      <c r="D111" s="31"/>
      <c r="E111" s="5"/>
      <c r="F111" s="3"/>
      <c r="G111" s="3"/>
      <c r="H111" s="31"/>
      <c r="I111" s="6"/>
    </row>
    <row r="112" spans="1:9" s="64" customFormat="1" ht="75" x14ac:dyDescent="0.25">
      <c r="A112" s="3">
        <f t="shared" si="0"/>
        <v>106</v>
      </c>
      <c r="B112" s="31" t="s">
        <v>57</v>
      </c>
      <c r="C112" s="63" t="s">
        <v>129</v>
      </c>
      <c r="D112" s="31"/>
      <c r="E112" s="5"/>
      <c r="F112" s="3"/>
      <c r="G112" s="3"/>
      <c r="H112" s="31"/>
      <c r="I112" s="6"/>
    </row>
    <row r="113" spans="1:9" s="64" customFormat="1" ht="75" x14ac:dyDescent="0.25">
      <c r="A113" s="3">
        <f t="shared" si="0"/>
        <v>107</v>
      </c>
      <c r="B113" s="31" t="s">
        <v>57</v>
      </c>
      <c r="C113" s="63" t="s">
        <v>130</v>
      </c>
      <c r="D113" s="31"/>
      <c r="E113" s="5"/>
      <c r="F113" s="3"/>
      <c r="G113" s="3"/>
      <c r="H113" s="31"/>
      <c r="I113" s="6"/>
    </row>
    <row r="114" spans="1:9" s="64" customFormat="1" ht="75" x14ac:dyDescent="0.25">
      <c r="A114" s="3">
        <f t="shared" si="0"/>
        <v>108</v>
      </c>
      <c r="B114" s="31" t="s">
        <v>57</v>
      </c>
      <c r="C114" s="63" t="s">
        <v>131</v>
      </c>
      <c r="D114" s="31"/>
      <c r="E114" s="5"/>
      <c r="F114" s="3"/>
      <c r="G114" s="3"/>
      <c r="H114" s="31"/>
      <c r="I114" s="6"/>
    </row>
    <row r="115" spans="1:9" s="64" customFormat="1" ht="75" x14ac:dyDescent="0.25">
      <c r="A115" s="3">
        <f t="shared" si="0"/>
        <v>109</v>
      </c>
      <c r="B115" s="31" t="s">
        <v>57</v>
      </c>
      <c r="C115" s="63" t="s">
        <v>132</v>
      </c>
      <c r="D115" s="31"/>
      <c r="E115" s="5"/>
      <c r="F115" s="3"/>
      <c r="G115" s="3"/>
      <c r="H115" s="31"/>
      <c r="I115" s="6"/>
    </row>
    <row r="116" spans="1:9" s="64" customFormat="1" ht="75" x14ac:dyDescent="0.25">
      <c r="A116" s="3">
        <f t="shared" si="0"/>
        <v>110</v>
      </c>
      <c r="B116" s="31" t="s">
        <v>57</v>
      </c>
      <c r="C116" s="63" t="s">
        <v>132</v>
      </c>
      <c r="D116" s="31"/>
      <c r="E116" s="5"/>
      <c r="F116" s="3"/>
      <c r="G116" s="3"/>
      <c r="H116" s="31"/>
      <c r="I116" s="6"/>
    </row>
    <row r="117" spans="1:9" s="64" customFormat="1" ht="60" x14ac:dyDescent="0.25">
      <c r="A117" s="3">
        <f t="shared" si="0"/>
        <v>111</v>
      </c>
      <c r="B117" s="31" t="s">
        <v>57</v>
      </c>
      <c r="C117" s="63" t="s">
        <v>133</v>
      </c>
      <c r="D117" s="31"/>
      <c r="E117" s="5"/>
      <c r="F117" s="3"/>
      <c r="G117" s="3"/>
      <c r="H117" s="31"/>
      <c r="I117" s="6"/>
    </row>
    <row r="118" spans="1:9" s="64" customFormat="1" ht="60" x14ac:dyDescent="0.25">
      <c r="A118" s="3">
        <f t="shared" si="0"/>
        <v>112</v>
      </c>
      <c r="B118" s="31" t="s">
        <v>57</v>
      </c>
      <c r="C118" s="63" t="s">
        <v>134</v>
      </c>
      <c r="D118" s="31"/>
      <c r="E118" s="5"/>
      <c r="F118" s="3"/>
      <c r="G118" s="3"/>
      <c r="H118" s="31"/>
      <c r="I118" s="6"/>
    </row>
    <row r="119" spans="1:9" s="64" customFormat="1" ht="60" x14ac:dyDescent="0.25">
      <c r="A119" s="3">
        <f t="shared" si="0"/>
        <v>113</v>
      </c>
      <c r="B119" s="31" t="s">
        <v>57</v>
      </c>
      <c r="C119" s="63" t="s">
        <v>134</v>
      </c>
      <c r="D119" s="31"/>
      <c r="E119" s="5"/>
      <c r="F119" s="3"/>
      <c r="G119" s="3"/>
      <c r="H119" s="31"/>
      <c r="I119" s="6"/>
    </row>
    <row r="120" spans="1:9" s="64" customFormat="1" ht="60" x14ac:dyDescent="0.25">
      <c r="A120" s="3">
        <f t="shared" ref="A120:A183" si="1">A119+1</f>
        <v>114</v>
      </c>
      <c r="B120" s="31" t="s">
        <v>57</v>
      </c>
      <c r="C120" s="63" t="s">
        <v>135</v>
      </c>
      <c r="D120" s="31"/>
      <c r="E120" s="5"/>
      <c r="F120" s="3"/>
      <c r="G120" s="3"/>
      <c r="H120" s="31"/>
      <c r="I120" s="6"/>
    </row>
    <row r="121" spans="1:9" s="64" customFormat="1" ht="75" x14ac:dyDescent="0.25">
      <c r="A121" s="3">
        <f t="shared" si="1"/>
        <v>115</v>
      </c>
      <c r="B121" s="31" t="s">
        <v>57</v>
      </c>
      <c r="C121" s="63" t="s">
        <v>136</v>
      </c>
      <c r="D121" s="31"/>
      <c r="E121" s="5"/>
      <c r="F121" s="3"/>
      <c r="G121" s="3"/>
      <c r="H121" s="31"/>
      <c r="I121" s="6"/>
    </row>
    <row r="122" spans="1:9" s="64" customFormat="1" ht="75" x14ac:dyDescent="0.25">
      <c r="A122" s="3">
        <f t="shared" si="1"/>
        <v>116</v>
      </c>
      <c r="B122" s="31" t="s">
        <v>57</v>
      </c>
      <c r="C122" s="63" t="s">
        <v>136</v>
      </c>
      <c r="D122" s="31"/>
      <c r="E122" s="5"/>
      <c r="F122" s="3"/>
      <c r="G122" s="3"/>
      <c r="H122" s="31"/>
      <c r="I122" s="6"/>
    </row>
    <row r="123" spans="1:9" s="64" customFormat="1" ht="75" x14ac:dyDescent="0.25">
      <c r="A123" s="3">
        <f t="shared" si="1"/>
        <v>117</v>
      </c>
      <c r="B123" s="31" t="s">
        <v>57</v>
      </c>
      <c r="C123" s="63" t="s">
        <v>137</v>
      </c>
      <c r="D123" s="31"/>
      <c r="E123" s="5"/>
      <c r="F123" s="3"/>
      <c r="G123" s="3"/>
      <c r="H123" s="31"/>
      <c r="I123" s="6"/>
    </row>
    <row r="124" spans="1:9" s="64" customFormat="1" ht="60" x14ac:dyDescent="0.25">
      <c r="A124" s="3">
        <f t="shared" si="1"/>
        <v>118</v>
      </c>
      <c r="B124" s="31" t="s">
        <v>57</v>
      </c>
      <c r="C124" s="63" t="s">
        <v>138</v>
      </c>
      <c r="D124" s="31"/>
      <c r="E124" s="5"/>
      <c r="F124" s="3"/>
      <c r="G124" s="3"/>
      <c r="H124" s="31"/>
      <c r="I124" s="6"/>
    </row>
    <row r="125" spans="1:9" s="64" customFormat="1" ht="45" x14ac:dyDescent="0.25">
      <c r="A125" s="3">
        <f t="shared" si="1"/>
        <v>119</v>
      </c>
      <c r="B125" s="31" t="s">
        <v>57</v>
      </c>
      <c r="C125" s="63" t="s">
        <v>139</v>
      </c>
      <c r="D125" s="31"/>
      <c r="E125" s="5"/>
      <c r="F125" s="3"/>
      <c r="G125" s="3"/>
      <c r="H125" s="31"/>
      <c r="I125" s="6"/>
    </row>
    <row r="126" spans="1:9" s="64" customFormat="1" ht="45" x14ac:dyDescent="0.25">
      <c r="A126" s="3">
        <f t="shared" si="1"/>
        <v>120</v>
      </c>
      <c r="B126" s="31" t="s">
        <v>57</v>
      </c>
      <c r="C126" s="63" t="s">
        <v>139</v>
      </c>
      <c r="D126" s="31"/>
      <c r="E126" s="5"/>
      <c r="F126" s="3"/>
      <c r="G126" s="3"/>
      <c r="H126" s="31"/>
      <c r="I126" s="6"/>
    </row>
    <row r="127" spans="1:9" s="64" customFormat="1" ht="60" x14ac:dyDescent="0.25">
      <c r="A127" s="3">
        <f t="shared" si="1"/>
        <v>121</v>
      </c>
      <c r="B127" s="31" t="s">
        <v>57</v>
      </c>
      <c r="C127" s="63" t="s">
        <v>140</v>
      </c>
      <c r="D127" s="31"/>
      <c r="E127" s="5"/>
      <c r="F127" s="3"/>
      <c r="G127" s="3"/>
      <c r="H127" s="31"/>
      <c r="I127" s="6"/>
    </row>
    <row r="128" spans="1:9" s="64" customFormat="1" ht="45" x14ac:dyDescent="0.25">
      <c r="A128" s="3">
        <f t="shared" si="1"/>
        <v>122</v>
      </c>
      <c r="B128" s="31" t="s">
        <v>57</v>
      </c>
      <c r="C128" s="63" t="s">
        <v>141</v>
      </c>
      <c r="D128" s="31"/>
      <c r="E128" s="5"/>
      <c r="F128" s="3"/>
      <c r="G128" s="3"/>
      <c r="H128" s="31"/>
      <c r="I128" s="6"/>
    </row>
    <row r="129" spans="1:9" s="64" customFormat="1" ht="45" x14ac:dyDescent="0.25">
      <c r="A129" s="3">
        <f t="shared" si="1"/>
        <v>123</v>
      </c>
      <c r="B129" s="31" t="s">
        <v>57</v>
      </c>
      <c r="C129" s="63" t="s">
        <v>141</v>
      </c>
      <c r="D129" s="31"/>
      <c r="E129" s="5"/>
      <c r="F129" s="3"/>
      <c r="G129" s="3"/>
      <c r="H129" s="31"/>
      <c r="I129" s="6"/>
    </row>
    <row r="130" spans="1:9" s="64" customFormat="1" ht="60" x14ac:dyDescent="0.25">
      <c r="A130" s="3">
        <f t="shared" si="1"/>
        <v>124</v>
      </c>
      <c r="B130" s="31" t="s">
        <v>57</v>
      </c>
      <c r="C130" s="63" t="s">
        <v>142</v>
      </c>
      <c r="D130" s="31"/>
      <c r="E130" s="5"/>
      <c r="F130" s="3"/>
      <c r="G130" s="3"/>
      <c r="H130" s="31"/>
      <c r="I130" s="6"/>
    </row>
    <row r="131" spans="1:9" s="64" customFormat="1" ht="60" x14ac:dyDescent="0.25">
      <c r="A131" s="3">
        <f t="shared" si="1"/>
        <v>125</v>
      </c>
      <c r="B131" s="31" t="s">
        <v>57</v>
      </c>
      <c r="C131" s="65" t="s">
        <v>143</v>
      </c>
      <c r="D131" s="31"/>
      <c r="E131" s="5"/>
      <c r="F131" s="3"/>
      <c r="G131" s="3"/>
      <c r="H131" s="31"/>
      <c r="I131" s="6"/>
    </row>
    <row r="132" spans="1:9" s="64" customFormat="1" ht="60" x14ac:dyDescent="0.25">
      <c r="A132" s="3">
        <f t="shared" si="1"/>
        <v>126</v>
      </c>
      <c r="B132" s="31" t="s">
        <v>57</v>
      </c>
      <c r="C132" s="65" t="s">
        <v>143</v>
      </c>
      <c r="D132" s="31"/>
      <c r="E132" s="5"/>
      <c r="F132" s="3"/>
      <c r="G132" s="3"/>
      <c r="H132" s="31"/>
      <c r="I132" s="6"/>
    </row>
    <row r="133" spans="1:9" s="64" customFormat="1" ht="60" x14ac:dyDescent="0.25">
      <c r="A133" s="3">
        <f t="shared" si="1"/>
        <v>127</v>
      </c>
      <c r="B133" s="31" t="s">
        <v>57</v>
      </c>
      <c r="C133" s="65" t="s">
        <v>144</v>
      </c>
      <c r="D133" s="31"/>
      <c r="E133" s="5"/>
      <c r="F133" s="3"/>
      <c r="G133" s="3"/>
      <c r="H133" s="31"/>
      <c r="I133" s="6"/>
    </row>
    <row r="134" spans="1:9" s="64" customFormat="1" ht="60" x14ac:dyDescent="0.25">
      <c r="A134" s="3">
        <f t="shared" si="1"/>
        <v>128</v>
      </c>
      <c r="B134" s="31" t="s">
        <v>57</v>
      </c>
      <c r="C134" s="65" t="s">
        <v>144</v>
      </c>
      <c r="D134" s="31"/>
      <c r="E134" s="5"/>
      <c r="F134" s="3"/>
      <c r="G134" s="3"/>
      <c r="H134" s="31"/>
      <c r="I134" s="6"/>
    </row>
    <row r="135" spans="1:9" s="64" customFormat="1" ht="60" x14ac:dyDescent="0.25">
      <c r="A135" s="3">
        <f t="shared" si="1"/>
        <v>129</v>
      </c>
      <c r="B135" s="31" t="s">
        <v>57</v>
      </c>
      <c r="C135" s="65" t="s">
        <v>144</v>
      </c>
      <c r="D135" s="31"/>
      <c r="E135" s="5"/>
      <c r="F135" s="3"/>
      <c r="G135" s="3"/>
      <c r="H135" s="31"/>
      <c r="I135" s="6"/>
    </row>
    <row r="136" spans="1:9" s="64" customFormat="1" ht="60" x14ac:dyDescent="0.25">
      <c r="A136" s="3">
        <f t="shared" si="1"/>
        <v>130</v>
      </c>
      <c r="B136" s="31" t="s">
        <v>57</v>
      </c>
      <c r="C136" s="65" t="s">
        <v>145</v>
      </c>
      <c r="D136" s="31"/>
      <c r="E136" s="5"/>
      <c r="F136" s="3"/>
      <c r="G136" s="3"/>
      <c r="H136" s="31"/>
      <c r="I136" s="6"/>
    </row>
    <row r="137" spans="1:9" s="64" customFormat="1" ht="60" x14ac:dyDescent="0.25">
      <c r="A137" s="3">
        <f t="shared" si="1"/>
        <v>131</v>
      </c>
      <c r="B137" s="31" t="s">
        <v>57</v>
      </c>
      <c r="C137" s="65" t="s">
        <v>145</v>
      </c>
      <c r="D137" s="31"/>
      <c r="E137" s="5"/>
      <c r="F137" s="3"/>
      <c r="G137" s="3"/>
      <c r="H137" s="31"/>
      <c r="I137" s="6"/>
    </row>
    <row r="138" spans="1:9" s="64" customFormat="1" ht="60" x14ac:dyDescent="0.25">
      <c r="A138" s="3">
        <f t="shared" si="1"/>
        <v>132</v>
      </c>
      <c r="B138" s="31" t="s">
        <v>57</v>
      </c>
      <c r="C138" s="65" t="s">
        <v>146</v>
      </c>
      <c r="D138" s="31"/>
      <c r="E138" s="5"/>
      <c r="F138" s="3"/>
      <c r="G138" s="3"/>
      <c r="H138" s="31"/>
      <c r="I138" s="6"/>
    </row>
    <row r="139" spans="1:9" s="64" customFormat="1" ht="60" x14ac:dyDescent="0.25">
      <c r="A139" s="3">
        <f t="shared" si="1"/>
        <v>133</v>
      </c>
      <c r="B139" s="31" t="s">
        <v>57</v>
      </c>
      <c r="C139" s="65" t="s">
        <v>146</v>
      </c>
      <c r="D139" s="31"/>
      <c r="E139" s="5"/>
      <c r="F139" s="3"/>
      <c r="G139" s="3"/>
      <c r="H139" s="31"/>
      <c r="I139" s="6"/>
    </row>
    <row r="140" spans="1:9" s="64" customFormat="1" ht="60" x14ac:dyDescent="0.25">
      <c r="A140" s="3">
        <f t="shared" si="1"/>
        <v>134</v>
      </c>
      <c r="B140" s="31" t="s">
        <v>57</v>
      </c>
      <c r="C140" s="65" t="s">
        <v>146</v>
      </c>
      <c r="D140" s="31"/>
      <c r="E140" s="5"/>
      <c r="F140" s="3"/>
      <c r="G140" s="3"/>
      <c r="H140" s="31"/>
      <c r="I140" s="6"/>
    </row>
    <row r="141" spans="1:9" s="64" customFormat="1" ht="60" x14ac:dyDescent="0.25">
      <c r="A141" s="3">
        <f t="shared" si="1"/>
        <v>135</v>
      </c>
      <c r="B141" s="31" t="s">
        <v>57</v>
      </c>
      <c r="C141" s="65" t="s">
        <v>146</v>
      </c>
      <c r="D141" s="31"/>
      <c r="E141" s="5"/>
      <c r="F141" s="3"/>
      <c r="G141" s="3"/>
      <c r="H141" s="31"/>
      <c r="I141" s="6"/>
    </row>
    <row r="142" spans="1:9" s="64" customFormat="1" ht="60" x14ac:dyDescent="0.25">
      <c r="A142" s="3">
        <f t="shared" si="1"/>
        <v>136</v>
      </c>
      <c r="B142" s="31" t="s">
        <v>57</v>
      </c>
      <c r="C142" s="65" t="s">
        <v>147</v>
      </c>
      <c r="D142" s="31"/>
      <c r="E142" s="5"/>
      <c r="F142" s="3"/>
      <c r="G142" s="3"/>
      <c r="H142" s="31"/>
      <c r="I142" s="6"/>
    </row>
    <row r="143" spans="1:9" s="64" customFormat="1" ht="60" x14ac:dyDescent="0.25">
      <c r="A143" s="3">
        <f t="shared" si="1"/>
        <v>137</v>
      </c>
      <c r="B143" s="31" t="s">
        <v>57</v>
      </c>
      <c r="C143" s="65" t="s">
        <v>148</v>
      </c>
      <c r="D143" s="31"/>
      <c r="E143" s="5"/>
      <c r="F143" s="3"/>
      <c r="G143" s="3"/>
      <c r="H143" s="31"/>
      <c r="I143" s="6"/>
    </row>
    <row r="144" spans="1:9" s="64" customFormat="1" ht="60" x14ac:dyDescent="0.25">
      <c r="A144" s="3">
        <f t="shared" si="1"/>
        <v>138</v>
      </c>
      <c r="B144" s="31" t="s">
        <v>57</v>
      </c>
      <c r="C144" s="65" t="s">
        <v>148</v>
      </c>
      <c r="D144" s="31"/>
      <c r="E144" s="5"/>
      <c r="F144" s="3"/>
      <c r="G144" s="3"/>
      <c r="H144" s="31"/>
      <c r="I144" s="6"/>
    </row>
    <row r="145" spans="1:9" s="64" customFormat="1" ht="75" x14ac:dyDescent="0.25">
      <c r="A145" s="3">
        <f t="shared" si="1"/>
        <v>139</v>
      </c>
      <c r="B145" s="31" t="s">
        <v>57</v>
      </c>
      <c r="C145" s="65" t="s">
        <v>149</v>
      </c>
      <c r="D145" s="31"/>
      <c r="E145" s="5"/>
      <c r="F145" s="3"/>
      <c r="G145" s="3"/>
      <c r="H145" s="31"/>
      <c r="I145" s="6"/>
    </row>
    <row r="146" spans="1:9" s="64" customFormat="1" ht="60" x14ac:dyDescent="0.25">
      <c r="A146" s="3">
        <f t="shared" si="1"/>
        <v>140</v>
      </c>
      <c r="B146" s="31" t="s">
        <v>57</v>
      </c>
      <c r="C146" s="65" t="s">
        <v>150</v>
      </c>
      <c r="D146" s="31"/>
      <c r="E146" s="5"/>
      <c r="F146" s="3"/>
      <c r="G146" s="3"/>
      <c r="H146" s="31"/>
      <c r="I146" s="6"/>
    </row>
    <row r="147" spans="1:9" s="64" customFormat="1" ht="60" x14ac:dyDescent="0.25">
      <c r="A147" s="3">
        <f t="shared" si="1"/>
        <v>141</v>
      </c>
      <c r="B147" s="31" t="s">
        <v>57</v>
      </c>
      <c r="C147" s="65" t="s">
        <v>150</v>
      </c>
      <c r="D147" s="31"/>
      <c r="E147" s="5"/>
      <c r="F147" s="3"/>
      <c r="G147" s="3"/>
      <c r="H147" s="31"/>
      <c r="I147" s="6"/>
    </row>
    <row r="148" spans="1:9" s="64" customFormat="1" ht="60" x14ac:dyDescent="0.25">
      <c r="A148" s="3">
        <f t="shared" si="1"/>
        <v>142</v>
      </c>
      <c r="B148" s="31" t="s">
        <v>57</v>
      </c>
      <c r="C148" s="65" t="s">
        <v>151</v>
      </c>
      <c r="D148" s="31"/>
      <c r="E148" s="5"/>
      <c r="F148" s="3"/>
      <c r="G148" s="3"/>
      <c r="H148" s="31"/>
      <c r="I148" s="6"/>
    </row>
    <row r="149" spans="1:9" s="64" customFormat="1" ht="60" x14ac:dyDescent="0.25">
      <c r="A149" s="3">
        <f t="shared" si="1"/>
        <v>143</v>
      </c>
      <c r="B149" s="31" t="s">
        <v>57</v>
      </c>
      <c r="C149" s="65" t="s">
        <v>151</v>
      </c>
      <c r="D149" s="31"/>
      <c r="E149" s="5"/>
      <c r="F149" s="3"/>
      <c r="G149" s="3"/>
      <c r="H149" s="31"/>
      <c r="I149" s="6"/>
    </row>
    <row r="150" spans="1:9" s="64" customFormat="1" ht="60" x14ac:dyDescent="0.25">
      <c r="A150" s="3">
        <f t="shared" si="1"/>
        <v>144</v>
      </c>
      <c r="B150" s="31" t="s">
        <v>57</v>
      </c>
      <c r="C150" s="65" t="s">
        <v>152</v>
      </c>
      <c r="D150" s="31"/>
      <c r="E150" s="5"/>
      <c r="F150" s="3"/>
      <c r="G150" s="3"/>
      <c r="H150" s="31"/>
      <c r="I150" s="6"/>
    </row>
    <row r="151" spans="1:9" s="64" customFormat="1" ht="60" x14ac:dyDescent="0.25">
      <c r="A151" s="3">
        <f t="shared" si="1"/>
        <v>145</v>
      </c>
      <c r="B151" s="31" t="s">
        <v>57</v>
      </c>
      <c r="C151" s="65" t="s">
        <v>152</v>
      </c>
      <c r="D151" s="31"/>
      <c r="E151" s="5"/>
      <c r="F151" s="3"/>
      <c r="G151" s="3"/>
      <c r="H151" s="31"/>
      <c r="I151" s="6"/>
    </row>
    <row r="152" spans="1:9" s="64" customFormat="1" ht="60" x14ac:dyDescent="0.25">
      <c r="A152" s="3">
        <f t="shared" si="1"/>
        <v>146</v>
      </c>
      <c r="B152" s="31" t="s">
        <v>57</v>
      </c>
      <c r="C152" s="65" t="s">
        <v>152</v>
      </c>
      <c r="D152" s="31"/>
      <c r="E152" s="5"/>
      <c r="F152" s="3"/>
      <c r="G152" s="3"/>
      <c r="H152" s="31"/>
      <c r="I152" s="6"/>
    </row>
    <row r="153" spans="1:9" s="64" customFormat="1" ht="60" x14ac:dyDescent="0.25">
      <c r="A153" s="3">
        <f t="shared" si="1"/>
        <v>147</v>
      </c>
      <c r="B153" s="31" t="s">
        <v>57</v>
      </c>
      <c r="C153" s="65" t="s">
        <v>153</v>
      </c>
      <c r="D153" s="31"/>
      <c r="E153" s="5"/>
      <c r="F153" s="3"/>
      <c r="G153" s="3"/>
      <c r="H153" s="31"/>
      <c r="I153" s="6"/>
    </row>
    <row r="154" spans="1:9" s="64" customFormat="1" ht="60" x14ac:dyDescent="0.25">
      <c r="A154" s="3">
        <f t="shared" si="1"/>
        <v>148</v>
      </c>
      <c r="B154" s="31" t="s">
        <v>57</v>
      </c>
      <c r="C154" s="63" t="s">
        <v>154</v>
      </c>
      <c r="D154" s="31"/>
      <c r="E154" s="5"/>
      <c r="F154" s="3"/>
      <c r="G154" s="3"/>
      <c r="H154" s="31"/>
      <c r="I154" s="6"/>
    </row>
    <row r="155" spans="1:9" s="64" customFormat="1" ht="60" x14ac:dyDescent="0.25">
      <c r="A155" s="3">
        <f t="shared" si="1"/>
        <v>149</v>
      </c>
      <c r="B155" s="31" t="s">
        <v>57</v>
      </c>
      <c r="C155" s="63" t="s">
        <v>155</v>
      </c>
      <c r="D155" s="31"/>
      <c r="E155" s="5"/>
      <c r="F155" s="3"/>
      <c r="G155" s="3"/>
      <c r="H155" s="31"/>
      <c r="I155" s="6"/>
    </row>
    <row r="156" spans="1:9" s="64" customFormat="1" ht="60" x14ac:dyDescent="0.25">
      <c r="A156" s="3">
        <f t="shared" si="1"/>
        <v>150</v>
      </c>
      <c r="B156" s="31" t="s">
        <v>57</v>
      </c>
      <c r="C156" s="63" t="s">
        <v>156</v>
      </c>
      <c r="D156" s="31"/>
      <c r="E156" s="5"/>
      <c r="F156" s="3"/>
      <c r="G156" s="3"/>
      <c r="H156" s="31"/>
      <c r="I156" s="6"/>
    </row>
    <row r="157" spans="1:9" s="64" customFormat="1" ht="60" x14ac:dyDescent="0.25">
      <c r="A157" s="3">
        <f t="shared" si="1"/>
        <v>151</v>
      </c>
      <c r="B157" s="31" t="s">
        <v>57</v>
      </c>
      <c r="C157" s="63" t="s">
        <v>156</v>
      </c>
      <c r="D157" s="31"/>
      <c r="E157" s="5"/>
      <c r="F157" s="3"/>
      <c r="G157" s="3"/>
      <c r="H157" s="31"/>
      <c r="I157" s="6"/>
    </row>
    <row r="158" spans="1:9" s="64" customFormat="1" ht="60" x14ac:dyDescent="0.25">
      <c r="A158" s="3">
        <f t="shared" si="1"/>
        <v>152</v>
      </c>
      <c r="B158" s="31" t="s">
        <v>57</v>
      </c>
      <c r="C158" s="63" t="s">
        <v>157</v>
      </c>
      <c r="D158" s="31"/>
      <c r="E158" s="5"/>
      <c r="F158" s="3"/>
      <c r="G158" s="3"/>
      <c r="H158" s="31"/>
      <c r="I158" s="6"/>
    </row>
    <row r="159" spans="1:9" s="64" customFormat="1" ht="60" x14ac:dyDescent="0.25">
      <c r="A159" s="3">
        <f t="shared" si="1"/>
        <v>153</v>
      </c>
      <c r="B159" s="31" t="s">
        <v>57</v>
      </c>
      <c r="C159" s="63" t="s">
        <v>157</v>
      </c>
      <c r="D159" s="31"/>
      <c r="E159" s="5"/>
      <c r="F159" s="3"/>
      <c r="G159" s="3"/>
      <c r="H159" s="31"/>
      <c r="I159" s="6"/>
    </row>
    <row r="160" spans="1:9" s="64" customFormat="1" ht="60" x14ac:dyDescent="0.25">
      <c r="A160" s="3">
        <f t="shared" si="1"/>
        <v>154</v>
      </c>
      <c r="B160" s="31" t="s">
        <v>57</v>
      </c>
      <c r="C160" s="63" t="s">
        <v>157</v>
      </c>
      <c r="D160" s="31"/>
      <c r="E160" s="5"/>
      <c r="F160" s="3"/>
      <c r="G160" s="3"/>
      <c r="H160" s="31"/>
      <c r="I160" s="6"/>
    </row>
    <row r="161" spans="1:9" s="64" customFormat="1" ht="60" x14ac:dyDescent="0.25">
      <c r="A161" s="3">
        <f t="shared" si="1"/>
        <v>155</v>
      </c>
      <c r="B161" s="31" t="s">
        <v>57</v>
      </c>
      <c r="C161" s="63" t="s">
        <v>158</v>
      </c>
      <c r="D161" s="31"/>
      <c r="E161" s="5"/>
      <c r="F161" s="3"/>
      <c r="G161" s="3"/>
      <c r="H161" s="31"/>
      <c r="I161" s="6"/>
    </row>
    <row r="162" spans="1:9" s="64" customFormat="1" ht="60" x14ac:dyDescent="0.25">
      <c r="A162" s="3">
        <f t="shared" si="1"/>
        <v>156</v>
      </c>
      <c r="B162" s="31" t="s">
        <v>57</v>
      </c>
      <c r="C162" s="63" t="s">
        <v>158</v>
      </c>
      <c r="D162" s="31"/>
      <c r="E162" s="5"/>
      <c r="F162" s="3"/>
      <c r="G162" s="3"/>
      <c r="H162" s="31"/>
      <c r="I162" s="6"/>
    </row>
    <row r="163" spans="1:9" s="64" customFormat="1" ht="60" x14ac:dyDescent="0.25">
      <c r="A163" s="3">
        <f t="shared" si="1"/>
        <v>157</v>
      </c>
      <c r="B163" s="31" t="s">
        <v>57</v>
      </c>
      <c r="C163" s="63" t="s">
        <v>159</v>
      </c>
      <c r="D163" s="31"/>
      <c r="E163" s="5"/>
      <c r="F163" s="3"/>
      <c r="G163" s="3"/>
      <c r="H163" s="31"/>
      <c r="I163" s="6"/>
    </row>
    <row r="164" spans="1:9" s="64" customFormat="1" ht="60" x14ac:dyDescent="0.25">
      <c r="A164" s="3">
        <f t="shared" si="1"/>
        <v>158</v>
      </c>
      <c r="B164" s="31" t="s">
        <v>57</v>
      </c>
      <c r="C164" s="63" t="s">
        <v>160</v>
      </c>
      <c r="D164" s="31"/>
      <c r="E164" s="5"/>
      <c r="F164" s="3"/>
      <c r="G164" s="3"/>
      <c r="H164" s="31"/>
      <c r="I164" s="6"/>
    </row>
    <row r="165" spans="1:9" s="64" customFormat="1" ht="60" x14ac:dyDescent="0.25">
      <c r="A165" s="3">
        <f t="shared" si="1"/>
        <v>159</v>
      </c>
      <c r="B165" s="31" t="s">
        <v>57</v>
      </c>
      <c r="C165" s="63" t="s">
        <v>161</v>
      </c>
      <c r="D165" s="31"/>
      <c r="E165" s="5"/>
      <c r="F165" s="3"/>
      <c r="G165" s="3"/>
      <c r="H165" s="31"/>
      <c r="I165" s="6"/>
    </row>
    <row r="166" spans="1:9" s="64" customFormat="1" ht="60" x14ac:dyDescent="0.25">
      <c r="A166" s="3">
        <f t="shared" si="1"/>
        <v>160</v>
      </c>
      <c r="B166" s="31" t="s">
        <v>57</v>
      </c>
      <c r="C166" s="63" t="s">
        <v>161</v>
      </c>
      <c r="D166" s="31"/>
      <c r="E166" s="5"/>
      <c r="F166" s="3"/>
      <c r="G166" s="3"/>
      <c r="H166" s="31"/>
      <c r="I166" s="6"/>
    </row>
    <row r="167" spans="1:9" s="64" customFormat="1" ht="60" x14ac:dyDescent="0.25">
      <c r="A167" s="3">
        <f t="shared" si="1"/>
        <v>161</v>
      </c>
      <c r="B167" s="31" t="s">
        <v>57</v>
      </c>
      <c r="C167" s="63" t="s">
        <v>161</v>
      </c>
      <c r="D167" s="31"/>
      <c r="E167" s="5"/>
      <c r="F167" s="3"/>
      <c r="G167" s="3"/>
      <c r="H167" s="31"/>
      <c r="I167" s="6"/>
    </row>
    <row r="168" spans="1:9" s="64" customFormat="1" ht="60" x14ac:dyDescent="0.25">
      <c r="A168" s="3">
        <f t="shared" si="1"/>
        <v>162</v>
      </c>
      <c r="B168" s="31" t="s">
        <v>57</v>
      </c>
      <c r="C168" s="63" t="s">
        <v>162</v>
      </c>
      <c r="D168" s="31"/>
      <c r="E168" s="5"/>
      <c r="F168" s="3"/>
      <c r="G168" s="3"/>
      <c r="H168" s="31"/>
      <c r="I168" s="6"/>
    </row>
    <row r="169" spans="1:9" s="64" customFormat="1" ht="60" x14ac:dyDescent="0.25">
      <c r="A169" s="3">
        <f t="shared" si="1"/>
        <v>163</v>
      </c>
      <c r="B169" s="31" t="s">
        <v>57</v>
      </c>
      <c r="C169" s="63" t="s">
        <v>163</v>
      </c>
      <c r="D169" s="31"/>
      <c r="E169" s="5"/>
      <c r="F169" s="3"/>
      <c r="G169" s="3"/>
      <c r="H169" s="31"/>
      <c r="I169" s="6"/>
    </row>
    <row r="170" spans="1:9" s="64" customFormat="1" ht="60" x14ac:dyDescent="0.25">
      <c r="A170" s="3">
        <f t="shared" si="1"/>
        <v>164</v>
      </c>
      <c r="B170" s="31" t="s">
        <v>57</v>
      </c>
      <c r="C170" s="63" t="s">
        <v>164</v>
      </c>
      <c r="D170" s="31"/>
      <c r="E170" s="5"/>
      <c r="F170" s="3"/>
      <c r="G170" s="3"/>
      <c r="H170" s="31"/>
      <c r="I170" s="6"/>
    </row>
    <row r="171" spans="1:9" s="64" customFormat="1" ht="60" x14ac:dyDescent="0.25">
      <c r="A171" s="3">
        <f t="shared" si="1"/>
        <v>165</v>
      </c>
      <c r="B171" s="31" t="s">
        <v>57</v>
      </c>
      <c r="C171" s="63" t="s">
        <v>164</v>
      </c>
      <c r="D171" s="31"/>
      <c r="E171" s="5"/>
      <c r="F171" s="3"/>
      <c r="G171" s="3"/>
      <c r="H171" s="31"/>
      <c r="I171" s="6"/>
    </row>
    <row r="172" spans="1:9" s="64" customFormat="1" ht="60" x14ac:dyDescent="0.25">
      <c r="A172" s="3">
        <f t="shared" si="1"/>
        <v>166</v>
      </c>
      <c r="B172" s="31" t="s">
        <v>57</v>
      </c>
      <c r="C172" s="63" t="s">
        <v>164</v>
      </c>
      <c r="D172" s="31"/>
      <c r="E172" s="5"/>
      <c r="F172" s="3"/>
      <c r="G172" s="3"/>
      <c r="H172" s="31"/>
      <c r="I172" s="6"/>
    </row>
    <row r="173" spans="1:9" s="64" customFormat="1" ht="60" x14ac:dyDescent="0.25">
      <c r="A173" s="3">
        <f t="shared" si="1"/>
        <v>167</v>
      </c>
      <c r="B173" s="31" t="s">
        <v>57</v>
      </c>
      <c r="C173" s="63" t="s">
        <v>164</v>
      </c>
      <c r="D173" s="31"/>
      <c r="E173" s="5"/>
      <c r="F173" s="3"/>
      <c r="G173" s="3"/>
      <c r="H173" s="31"/>
      <c r="I173" s="6"/>
    </row>
    <row r="174" spans="1:9" s="64" customFormat="1" ht="60" x14ac:dyDescent="0.25">
      <c r="A174" s="3">
        <f t="shared" si="1"/>
        <v>168</v>
      </c>
      <c r="B174" s="31" t="s">
        <v>57</v>
      </c>
      <c r="C174" s="63" t="s">
        <v>165</v>
      </c>
      <c r="D174" s="31"/>
      <c r="E174" s="5"/>
      <c r="F174" s="3"/>
      <c r="G174" s="3"/>
      <c r="H174" s="31"/>
      <c r="I174" s="6"/>
    </row>
    <row r="175" spans="1:9" s="64" customFormat="1" ht="60" x14ac:dyDescent="0.25">
      <c r="A175" s="3">
        <f t="shared" si="1"/>
        <v>169</v>
      </c>
      <c r="B175" s="31" t="s">
        <v>57</v>
      </c>
      <c r="C175" s="63" t="s">
        <v>166</v>
      </c>
      <c r="D175" s="31"/>
      <c r="E175" s="5"/>
      <c r="F175" s="3"/>
      <c r="G175" s="3"/>
      <c r="H175" s="31"/>
      <c r="I175" s="6"/>
    </row>
    <row r="176" spans="1:9" s="64" customFormat="1" ht="60" x14ac:dyDescent="0.25">
      <c r="A176" s="3">
        <f t="shared" si="1"/>
        <v>170</v>
      </c>
      <c r="B176" s="31" t="s">
        <v>57</v>
      </c>
      <c r="C176" s="63" t="s">
        <v>167</v>
      </c>
      <c r="D176" s="31"/>
      <c r="E176" s="5"/>
      <c r="F176" s="3"/>
      <c r="G176" s="3"/>
      <c r="H176" s="31"/>
      <c r="I176" s="6"/>
    </row>
    <row r="177" spans="1:9" s="64" customFormat="1" ht="60" x14ac:dyDescent="0.25">
      <c r="A177" s="3">
        <f t="shared" si="1"/>
        <v>171</v>
      </c>
      <c r="B177" s="31" t="s">
        <v>57</v>
      </c>
      <c r="C177" s="63" t="s">
        <v>168</v>
      </c>
      <c r="D177" s="31"/>
      <c r="E177" s="5"/>
      <c r="F177" s="3"/>
      <c r="G177" s="3"/>
      <c r="H177" s="31"/>
      <c r="I177" s="6"/>
    </row>
    <row r="178" spans="1:9" s="64" customFormat="1" ht="60" x14ac:dyDescent="0.25">
      <c r="A178" s="3">
        <f t="shared" si="1"/>
        <v>172</v>
      </c>
      <c r="B178" s="31" t="s">
        <v>57</v>
      </c>
      <c r="C178" s="63" t="s">
        <v>168</v>
      </c>
      <c r="D178" s="31"/>
      <c r="E178" s="5"/>
      <c r="F178" s="3"/>
      <c r="G178" s="3"/>
      <c r="H178" s="31"/>
      <c r="I178" s="6"/>
    </row>
    <row r="179" spans="1:9" s="64" customFormat="1" ht="60" x14ac:dyDescent="0.25">
      <c r="A179" s="3">
        <f t="shared" si="1"/>
        <v>173</v>
      </c>
      <c r="B179" s="31" t="s">
        <v>57</v>
      </c>
      <c r="C179" s="63" t="s">
        <v>168</v>
      </c>
      <c r="D179" s="31"/>
      <c r="E179" s="5"/>
      <c r="F179" s="3"/>
      <c r="G179" s="3"/>
      <c r="H179" s="31"/>
      <c r="I179" s="6"/>
    </row>
    <row r="180" spans="1:9" s="64" customFormat="1" ht="60" x14ac:dyDescent="0.25">
      <c r="A180" s="3">
        <f t="shared" si="1"/>
        <v>174</v>
      </c>
      <c r="B180" s="31" t="s">
        <v>57</v>
      </c>
      <c r="C180" s="63" t="s">
        <v>169</v>
      </c>
      <c r="D180" s="31"/>
      <c r="E180" s="5"/>
      <c r="F180" s="3"/>
      <c r="G180" s="3"/>
      <c r="H180" s="31"/>
      <c r="I180" s="6"/>
    </row>
    <row r="181" spans="1:9" s="64" customFormat="1" ht="60" x14ac:dyDescent="0.25">
      <c r="A181" s="3">
        <f t="shared" si="1"/>
        <v>175</v>
      </c>
      <c r="B181" s="31" t="s">
        <v>57</v>
      </c>
      <c r="C181" s="63" t="s">
        <v>169</v>
      </c>
      <c r="D181" s="31"/>
      <c r="E181" s="5"/>
      <c r="F181" s="3"/>
      <c r="G181" s="3"/>
      <c r="H181" s="31"/>
      <c r="I181" s="6"/>
    </row>
    <row r="182" spans="1:9" s="64" customFormat="1" ht="60" x14ac:dyDescent="0.25">
      <c r="A182" s="3">
        <f t="shared" si="1"/>
        <v>176</v>
      </c>
      <c r="B182" s="31" t="s">
        <v>57</v>
      </c>
      <c r="C182" s="63" t="s">
        <v>169</v>
      </c>
      <c r="D182" s="31"/>
      <c r="E182" s="5"/>
      <c r="F182" s="3"/>
      <c r="G182" s="3"/>
      <c r="H182" s="31"/>
      <c r="I182" s="6"/>
    </row>
    <row r="183" spans="1:9" s="64" customFormat="1" ht="60" x14ac:dyDescent="0.25">
      <c r="A183" s="3">
        <f t="shared" si="1"/>
        <v>177</v>
      </c>
      <c r="B183" s="31" t="s">
        <v>57</v>
      </c>
      <c r="C183" s="63" t="s">
        <v>170</v>
      </c>
      <c r="D183" s="31"/>
      <c r="E183" s="5"/>
      <c r="F183" s="3"/>
      <c r="G183" s="3"/>
      <c r="H183" s="31"/>
      <c r="I183" s="6"/>
    </row>
    <row r="184" spans="1:9" s="64" customFormat="1" ht="60" x14ac:dyDescent="0.25">
      <c r="A184" s="3">
        <f t="shared" ref="A184:A244" si="2">A183+1</f>
        <v>178</v>
      </c>
      <c r="B184" s="31" t="s">
        <v>57</v>
      </c>
      <c r="C184" s="63" t="s">
        <v>170</v>
      </c>
      <c r="D184" s="31"/>
      <c r="E184" s="5"/>
      <c r="F184" s="3"/>
      <c r="G184" s="3"/>
      <c r="H184" s="31"/>
      <c r="I184" s="6"/>
    </row>
    <row r="185" spans="1:9" s="64" customFormat="1" ht="60" x14ac:dyDescent="0.25">
      <c r="A185" s="3">
        <f t="shared" si="2"/>
        <v>179</v>
      </c>
      <c r="B185" s="31" t="s">
        <v>57</v>
      </c>
      <c r="C185" s="63" t="s">
        <v>171</v>
      </c>
      <c r="D185" s="31"/>
      <c r="E185" s="5"/>
      <c r="F185" s="3"/>
      <c r="G185" s="3"/>
      <c r="H185" s="31"/>
      <c r="I185" s="6"/>
    </row>
    <row r="186" spans="1:9" s="64" customFormat="1" ht="60" x14ac:dyDescent="0.25">
      <c r="A186" s="3">
        <f t="shared" si="2"/>
        <v>180</v>
      </c>
      <c r="B186" s="31" t="s">
        <v>57</v>
      </c>
      <c r="C186" s="63" t="s">
        <v>172</v>
      </c>
      <c r="D186" s="31"/>
      <c r="E186" s="5"/>
      <c r="F186" s="3"/>
      <c r="G186" s="3"/>
      <c r="H186" s="31"/>
      <c r="I186" s="6"/>
    </row>
    <row r="187" spans="1:9" s="64" customFormat="1" ht="60" x14ac:dyDescent="0.25">
      <c r="A187" s="3">
        <f t="shared" si="2"/>
        <v>181</v>
      </c>
      <c r="B187" s="31" t="s">
        <v>57</v>
      </c>
      <c r="C187" s="63" t="s">
        <v>173</v>
      </c>
      <c r="D187" s="31"/>
      <c r="E187" s="5"/>
      <c r="F187" s="3"/>
      <c r="G187" s="3"/>
      <c r="H187" s="31"/>
      <c r="I187" s="6"/>
    </row>
    <row r="188" spans="1:9" s="64" customFormat="1" ht="60" x14ac:dyDescent="0.25">
      <c r="A188" s="3">
        <f t="shared" si="2"/>
        <v>182</v>
      </c>
      <c r="B188" s="31" t="s">
        <v>57</v>
      </c>
      <c r="C188" s="63" t="s">
        <v>173</v>
      </c>
      <c r="D188" s="31"/>
      <c r="E188" s="5"/>
      <c r="F188" s="3"/>
      <c r="G188" s="3"/>
      <c r="H188" s="31"/>
      <c r="I188" s="6"/>
    </row>
    <row r="189" spans="1:9" s="64" customFormat="1" ht="60" x14ac:dyDescent="0.25">
      <c r="A189" s="3">
        <f t="shared" si="2"/>
        <v>183</v>
      </c>
      <c r="B189" s="31" t="s">
        <v>57</v>
      </c>
      <c r="C189" s="63" t="s">
        <v>173</v>
      </c>
      <c r="D189" s="31"/>
      <c r="E189" s="5"/>
      <c r="F189" s="3"/>
      <c r="G189" s="3"/>
      <c r="H189" s="31"/>
      <c r="I189" s="6"/>
    </row>
    <row r="190" spans="1:9" s="64" customFormat="1" ht="60" x14ac:dyDescent="0.25">
      <c r="A190" s="3">
        <f t="shared" si="2"/>
        <v>184</v>
      </c>
      <c r="B190" s="31" t="s">
        <v>57</v>
      </c>
      <c r="C190" s="63" t="s">
        <v>174</v>
      </c>
      <c r="D190" s="31"/>
      <c r="E190" s="5"/>
      <c r="F190" s="3"/>
      <c r="G190" s="3"/>
      <c r="H190" s="31"/>
      <c r="I190" s="6"/>
    </row>
    <row r="191" spans="1:9" s="64" customFormat="1" ht="60" x14ac:dyDescent="0.25">
      <c r="A191" s="3">
        <f t="shared" si="2"/>
        <v>185</v>
      </c>
      <c r="B191" s="31" t="s">
        <v>57</v>
      </c>
      <c r="C191" s="63" t="s">
        <v>174</v>
      </c>
      <c r="D191" s="31"/>
      <c r="E191" s="5"/>
      <c r="F191" s="3"/>
      <c r="G191" s="3"/>
      <c r="H191" s="31"/>
      <c r="I191" s="6"/>
    </row>
    <row r="192" spans="1:9" s="64" customFormat="1" ht="60" x14ac:dyDescent="0.25">
      <c r="A192" s="3">
        <f t="shared" si="2"/>
        <v>186</v>
      </c>
      <c r="B192" s="31" t="s">
        <v>57</v>
      </c>
      <c r="C192" s="63" t="s">
        <v>174</v>
      </c>
      <c r="D192" s="31"/>
      <c r="E192" s="5"/>
      <c r="F192" s="3"/>
      <c r="G192" s="3"/>
      <c r="H192" s="31"/>
      <c r="I192" s="6"/>
    </row>
    <row r="193" spans="1:9" s="64" customFormat="1" ht="60" x14ac:dyDescent="0.25">
      <c r="A193" s="3">
        <f t="shared" si="2"/>
        <v>187</v>
      </c>
      <c r="B193" s="31" t="s">
        <v>57</v>
      </c>
      <c r="C193" s="63" t="s">
        <v>175</v>
      </c>
      <c r="D193" s="31"/>
      <c r="E193" s="5"/>
      <c r="F193" s="3"/>
      <c r="G193" s="3"/>
      <c r="H193" s="31"/>
      <c r="I193" s="6"/>
    </row>
    <row r="194" spans="1:9" s="64" customFormat="1" ht="60" x14ac:dyDescent="0.25">
      <c r="A194" s="3">
        <f t="shared" si="2"/>
        <v>188</v>
      </c>
      <c r="B194" s="31" t="s">
        <v>57</v>
      </c>
      <c r="C194" s="63" t="s">
        <v>175</v>
      </c>
      <c r="D194" s="31"/>
      <c r="E194" s="5"/>
      <c r="F194" s="3"/>
      <c r="G194" s="3"/>
      <c r="H194" s="31"/>
      <c r="I194" s="6"/>
    </row>
    <row r="195" spans="1:9" s="64" customFormat="1" ht="60" x14ac:dyDescent="0.25">
      <c r="A195" s="3">
        <f t="shared" si="2"/>
        <v>189</v>
      </c>
      <c r="B195" s="31" t="s">
        <v>57</v>
      </c>
      <c r="C195" s="63" t="s">
        <v>176</v>
      </c>
      <c r="D195" s="31"/>
      <c r="E195" s="5"/>
      <c r="F195" s="3"/>
      <c r="G195" s="3"/>
      <c r="H195" s="31"/>
      <c r="I195" s="6"/>
    </row>
    <row r="196" spans="1:9" s="64" customFormat="1" ht="60" x14ac:dyDescent="0.25">
      <c r="A196" s="3">
        <f t="shared" si="2"/>
        <v>190</v>
      </c>
      <c r="B196" s="31" t="s">
        <v>57</v>
      </c>
      <c r="C196" s="63" t="s">
        <v>176</v>
      </c>
      <c r="D196" s="31"/>
      <c r="E196" s="5"/>
      <c r="F196" s="3"/>
      <c r="G196" s="3"/>
      <c r="H196" s="31"/>
      <c r="I196" s="6"/>
    </row>
    <row r="197" spans="1:9" s="64" customFormat="1" ht="60" x14ac:dyDescent="0.25">
      <c r="A197" s="3">
        <f t="shared" si="2"/>
        <v>191</v>
      </c>
      <c r="B197" s="31" t="s">
        <v>57</v>
      </c>
      <c r="C197" s="63" t="s">
        <v>176</v>
      </c>
      <c r="D197" s="31"/>
      <c r="E197" s="5"/>
      <c r="F197" s="3"/>
      <c r="G197" s="3"/>
      <c r="H197" s="31"/>
      <c r="I197" s="6"/>
    </row>
    <row r="198" spans="1:9" s="64" customFormat="1" ht="60" x14ac:dyDescent="0.25">
      <c r="A198" s="3">
        <f t="shared" si="2"/>
        <v>192</v>
      </c>
      <c r="B198" s="31" t="s">
        <v>57</v>
      </c>
      <c r="C198" s="63" t="s">
        <v>176</v>
      </c>
      <c r="D198" s="31"/>
      <c r="E198" s="5"/>
      <c r="F198" s="3"/>
      <c r="G198" s="3"/>
      <c r="H198" s="31"/>
      <c r="I198" s="6"/>
    </row>
    <row r="199" spans="1:9" s="64" customFormat="1" ht="60" x14ac:dyDescent="0.25">
      <c r="A199" s="3">
        <f t="shared" si="2"/>
        <v>193</v>
      </c>
      <c r="B199" s="31" t="s">
        <v>57</v>
      </c>
      <c r="C199" s="63" t="s">
        <v>176</v>
      </c>
      <c r="D199" s="31"/>
      <c r="E199" s="5"/>
      <c r="F199" s="3"/>
      <c r="G199" s="3"/>
      <c r="H199" s="31"/>
      <c r="I199" s="6"/>
    </row>
    <row r="200" spans="1:9" s="64" customFormat="1" ht="60" x14ac:dyDescent="0.25">
      <c r="A200" s="3">
        <f t="shared" si="2"/>
        <v>194</v>
      </c>
      <c r="B200" s="31" t="s">
        <v>57</v>
      </c>
      <c r="C200" s="63" t="s">
        <v>176</v>
      </c>
      <c r="D200" s="31"/>
      <c r="E200" s="5"/>
      <c r="F200" s="3"/>
      <c r="G200" s="3"/>
      <c r="H200" s="31"/>
      <c r="I200" s="6"/>
    </row>
    <row r="201" spans="1:9" s="64" customFormat="1" ht="60" x14ac:dyDescent="0.25">
      <c r="A201" s="3">
        <f t="shared" si="2"/>
        <v>195</v>
      </c>
      <c r="B201" s="31" t="s">
        <v>57</v>
      </c>
      <c r="C201" s="63" t="s">
        <v>176</v>
      </c>
      <c r="D201" s="31"/>
      <c r="E201" s="5"/>
      <c r="F201" s="3"/>
      <c r="G201" s="3"/>
      <c r="H201" s="31"/>
      <c r="I201" s="6"/>
    </row>
    <row r="202" spans="1:9" s="64" customFormat="1" ht="45" x14ac:dyDescent="0.25">
      <c r="A202" s="3">
        <f t="shared" si="2"/>
        <v>196</v>
      </c>
      <c r="B202" s="31" t="s">
        <v>57</v>
      </c>
      <c r="C202" s="63" t="s">
        <v>177</v>
      </c>
      <c r="D202" s="31"/>
      <c r="E202" s="5"/>
      <c r="F202" s="3"/>
      <c r="G202" s="3"/>
      <c r="H202" s="31"/>
      <c r="I202" s="6"/>
    </row>
    <row r="203" spans="1:9" s="64" customFormat="1" ht="45" x14ac:dyDescent="0.25">
      <c r="A203" s="3">
        <f t="shared" si="2"/>
        <v>197</v>
      </c>
      <c r="B203" s="31" t="s">
        <v>57</v>
      </c>
      <c r="C203" s="63" t="s">
        <v>177</v>
      </c>
      <c r="D203" s="31"/>
      <c r="E203" s="5"/>
      <c r="F203" s="3"/>
      <c r="G203" s="3"/>
      <c r="H203" s="31"/>
      <c r="I203" s="6"/>
    </row>
    <row r="204" spans="1:9" s="64" customFormat="1" ht="45" x14ac:dyDescent="0.25">
      <c r="A204" s="3">
        <f t="shared" si="2"/>
        <v>198</v>
      </c>
      <c r="B204" s="31" t="s">
        <v>57</v>
      </c>
      <c r="C204" s="63" t="s">
        <v>177</v>
      </c>
      <c r="D204" s="31"/>
      <c r="E204" s="5"/>
      <c r="F204" s="3"/>
      <c r="G204" s="3"/>
      <c r="H204" s="31"/>
      <c r="I204" s="6"/>
    </row>
    <row r="205" spans="1:9" s="64" customFormat="1" ht="60" x14ac:dyDescent="0.25">
      <c r="A205" s="3">
        <f t="shared" si="2"/>
        <v>199</v>
      </c>
      <c r="B205" s="31" t="s">
        <v>57</v>
      </c>
      <c r="C205" s="63" t="s">
        <v>178</v>
      </c>
      <c r="D205" s="31"/>
      <c r="E205" s="5"/>
      <c r="F205" s="3"/>
      <c r="G205" s="3"/>
      <c r="H205" s="31"/>
      <c r="I205" s="6"/>
    </row>
    <row r="206" spans="1:9" s="64" customFormat="1" ht="60" x14ac:dyDescent="0.25">
      <c r="A206" s="3">
        <f t="shared" si="2"/>
        <v>200</v>
      </c>
      <c r="B206" s="31" t="s">
        <v>57</v>
      </c>
      <c r="C206" s="63" t="s">
        <v>178</v>
      </c>
      <c r="D206" s="31"/>
      <c r="E206" s="5"/>
      <c r="F206" s="3"/>
      <c r="G206" s="3"/>
      <c r="H206" s="31"/>
      <c r="I206" s="6"/>
    </row>
    <row r="207" spans="1:9" s="64" customFormat="1" ht="60" x14ac:dyDescent="0.25">
      <c r="A207" s="3">
        <f t="shared" si="2"/>
        <v>201</v>
      </c>
      <c r="B207" s="31" t="s">
        <v>57</v>
      </c>
      <c r="C207" s="63" t="s">
        <v>178</v>
      </c>
      <c r="D207" s="31"/>
      <c r="E207" s="5"/>
      <c r="F207" s="3"/>
      <c r="G207" s="3"/>
      <c r="H207" s="31"/>
      <c r="I207" s="6"/>
    </row>
    <row r="208" spans="1:9" s="64" customFormat="1" ht="60" x14ac:dyDescent="0.25">
      <c r="A208" s="3">
        <f t="shared" si="2"/>
        <v>202</v>
      </c>
      <c r="B208" s="31" t="s">
        <v>57</v>
      </c>
      <c r="C208" s="63" t="s">
        <v>178</v>
      </c>
      <c r="D208" s="31"/>
      <c r="E208" s="5"/>
      <c r="F208" s="3"/>
      <c r="G208" s="3"/>
      <c r="H208" s="31"/>
      <c r="I208" s="6"/>
    </row>
    <row r="209" spans="1:9" s="64" customFormat="1" ht="60" x14ac:dyDescent="0.25">
      <c r="A209" s="3">
        <f t="shared" si="2"/>
        <v>203</v>
      </c>
      <c r="B209" s="31" t="s">
        <v>57</v>
      </c>
      <c r="C209" s="63" t="s">
        <v>178</v>
      </c>
      <c r="D209" s="31"/>
      <c r="E209" s="5"/>
      <c r="F209" s="3"/>
      <c r="G209" s="3"/>
      <c r="H209" s="31"/>
      <c r="I209" s="6"/>
    </row>
    <row r="210" spans="1:9" s="64" customFormat="1" ht="60" x14ac:dyDescent="0.25">
      <c r="A210" s="3">
        <f t="shared" si="2"/>
        <v>204</v>
      </c>
      <c r="B210" s="31" t="s">
        <v>57</v>
      </c>
      <c r="C210" s="63" t="s">
        <v>179</v>
      </c>
      <c r="D210" s="31"/>
      <c r="E210" s="5"/>
      <c r="F210" s="3"/>
      <c r="G210" s="3"/>
      <c r="H210" s="31"/>
      <c r="I210" s="6"/>
    </row>
    <row r="211" spans="1:9" s="64" customFormat="1" ht="60" x14ac:dyDescent="0.25">
      <c r="A211" s="3">
        <f t="shared" si="2"/>
        <v>205</v>
      </c>
      <c r="B211" s="31" t="s">
        <v>57</v>
      </c>
      <c r="C211" s="63" t="s">
        <v>180</v>
      </c>
      <c r="D211" s="31"/>
      <c r="E211" s="5"/>
      <c r="F211" s="3"/>
      <c r="G211" s="3"/>
      <c r="H211" s="31"/>
      <c r="I211" s="6"/>
    </row>
    <row r="212" spans="1:9" s="64" customFormat="1" ht="60" x14ac:dyDescent="0.25">
      <c r="A212" s="3">
        <f t="shared" si="2"/>
        <v>206</v>
      </c>
      <c r="B212" s="31" t="s">
        <v>57</v>
      </c>
      <c r="C212" s="63" t="s">
        <v>181</v>
      </c>
      <c r="D212" s="31"/>
      <c r="E212" s="5"/>
      <c r="F212" s="3"/>
      <c r="G212" s="3"/>
      <c r="H212" s="31"/>
      <c r="I212" s="6"/>
    </row>
    <row r="213" spans="1:9" s="64" customFormat="1" ht="60" x14ac:dyDescent="0.25">
      <c r="A213" s="3">
        <f t="shared" si="2"/>
        <v>207</v>
      </c>
      <c r="B213" s="31" t="s">
        <v>57</v>
      </c>
      <c r="C213" s="63" t="s">
        <v>181</v>
      </c>
      <c r="D213" s="31"/>
      <c r="E213" s="5"/>
      <c r="F213" s="3"/>
      <c r="G213" s="3"/>
      <c r="H213" s="31"/>
      <c r="I213" s="6"/>
    </row>
    <row r="214" spans="1:9" s="64" customFormat="1" ht="60" x14ac:dyDescent="0.25">
      <c r="A214" s="3">
        <f t="shared" si="2"/>
        <v>208</v>
      </c>
      <c r="B214" s="31" t="s">
        <v>57</v>
      </c>
      <c r="C214" s="63" t="s">
        <v>182</v>
      </c>
      <c r="D214" s="31"/>
      <c r="E214" s="5"/>
      <c r="F214" s="3"/>
      <c r="G214" s="3"/>
      <c r="H214" s="31"/>
      <c r="I214" s="6"/>
    </row>
    <row r="215" spans="1:9" s="64" customFormat="1" ht="60" x14ac:dyDescent="0.25">
      <c r="A215" s="3">
        <f t="shared" si="2"/>
        <v>209</v>
      </c>
      <c r="B215" s="31" t="s">
        <v>57</v>
      </c>
      <c r="C215" s="63" t="s">
        <v>182</v>
      </c>
      <c r="D215" s="31"/>
      <c r="E215" s="5"/>
      <c r="F215" s="3"/>
      <c r="G215" s="3"/>
      <c r="H215" s="31"/>
      <c r="I215" s="6"/>
    </row>
    <row r="216" spans="1:9" s="64" customFormat="1" ht="60" x14ac:dyDescent="0.25">
      <c r="A216" s="3">
        <f t="shared" si="2"/>
        <v>210</v>
      </c>
      <c r="B216" s="31" t="s">
        <v>57</v>
      </c>
      <c r="C216" s="63" t="s">
        <v>182</v>
      </c>
      <c r="D216" s="31"/>
      <c r="E216" s="5"/>
      <c r="F216" s="3"/>
      <c r="G216" s="3"/>
      <c r="H216" s="31"/>
      <c r="I216" s="6"/>
    </row>
    <row r="217" spans="1:9" s="64" customFormat="1" ht="60" x14ac:dyDescent="0.25">
      <c r="A217" s="3">
        <f t="shared" si="2"/>
        <v>211</v>
      </c>
      <c r="B217" s="31" t="s">
        <v>57</v>
      </c>
      <c r="C217" s="63" t="s">
        <v>182</v>
      </c>
      <c r="D217" s="31"/>
      <c r="E217" s="5"/>
      <c r="F217" s="3"/>
      <c r="G217" s="3"/>
      <c r="H217" s="31"/>
      <c r="I217" s="6"/>
    </row>
    <row r="218" spans="1:9" s="64" customFormat="1" ht="60" x14ac:dyDescent="0.25">
      <c r="A218" s="3">
        <f t="shared" si="2"/>
        <v>212</v>
      </c>
      <c r="B218" s="31" t="s">
        <v>57</v>
      </c>
      <c r="C218" s="63" t="s">
        <v>182</v>
      </c>
      <c r="D218" s="31"/>
      <c r="E218" s="5"/>
      <c r="F218" s="3"/>
      <c r="G218" s="3"/>
      <c r="H218" s="31"/>
      <c r="I218" s="6"/>
    </row>
    <row r="219" spans="1:9" s="64" customFormat="1" ht="60" x14ac:dyDescent="0.25">
      <c r="A219" s="3">
        <f t="shared" si="2"/>
        <v>213</v>
      </c>
      <c r="B219" s="31" t="s">
        <v>57</v>
      </c>
      <c r="C219" s="63" t="s">
        <v>182</v>
      </c>
      <c r="D219" s="31"/>
      <c r="E219" s="5"/>
      <c r="F219" s="3"/>
      <c r="G219" s="3"/>
      <c r="H219" s="31"/>
      <c r="I219" s="6"/>
    </row>
    <row r="220" spans="1:9" s="64" customFormat="1" ht="60" x14ac:dyDescent="0.25">
      <c r="A220" s="3">
        <f t="shared" si="2"/>
        <v>214</v>
      </c>
      <c r="B220" s="31" t="s">
        <v>57</v>
      </c>
      <c r="C220" s="63" t="s">
        <v>183</v>
      </c>
      <c r="D220" s="31"/>
      <c r="E220" s="5"/>
      <c r="F220" s="3"/>
      <c r="G220" s="3"/>
      <c r="H220" s="31"/>
      <c r="I220" s="6"/>
    </row>
    <row r="221" spans="1:9" s="64" customFormat="1" ht="60" x14ac:dyDescent="0.25">
      <c r="A221" s="3">
        <f t="shared" si="2"/>
        <v>215</v>
      </c>
      <c r="B221" s="31" t="s">
        <v>57</v>
      </c>
      <c r="C221" s="63" t="s">
        <v>183</v>
      </c>
      <c r="D221" s="31"/>
      <c r="E221" s="5"/>
      <c r="F221" s="3"/>
      <c r="G221" s="3"/>
      <c r="H221" s="31"/>
      <c r="I221" s="6"/>
    </row>
    <row r="222" spans="1:9" s="64" customFormat="1" ht="60" x14ac:dyDescent="0.25">
      <c r="A222" s="3">
        <f t="shared" si="2"/>
        <v>216</v>
      </c>
      <c r="B222" s="31" t="s">
        <v>57</v>
      </c>
      <c r="C222" s="63" t="s">
        <v>184</v>
      </c>
      <c r="D222" s="31"/>
      <c r="E222" s="5"/>
      <c r="F222" s="3"/>
      <c r="G222" s="3"/>
      <c r="H222" s="31"/>
      <c r="I222" s="6"/>
    </row>
    <row r="223" spans="1:9" s="64" customFormat="1" ht="75" x14ac:dyDescent="0.25">
      <c r="A223" s="3">
        <f t="shared" si="2"/>
        <v>217</v>
      </c>
      <c r="B223" s="31" t="s">
        <v>57</v>
      </c>
      <c r="C223" s="63" t="s">
        <v>185</v>
      </c>
      <c r="D223" s="31"/>
      <c r="E223" s="5"/>
      <c r="F223" s="3"/>
      <c r="G223" s="3"/>
      <c r="H223" s="31"/>
      <c r="I223" s="6"/>
    </row>
    <row r="224" spans="1:9" s="64" customFormat="1" ht="75" x14ac:dyDescent="0.25">
      <c r="A224" s="3">
        <f t="shared" si="2"/>
        <v>218</v>
      </c>
      <c r="B224" s="31" t="s">
        <v>57</v>
      </c>
      <c r="C224" s="63" t="s">
        <v>185</v>
      </c>
      <c r="D224" s="31"/>
      <c r="E224" s="5"/>
      <c r="F224" s="3"/>
      <c r="G224" s="3"/>
      <c r="H224" s="31"/>
      <c r="I224" s="6"/>
    </row>
    <row r="225" spans="1:9" s="64" customFormat="1" ht="75" x14ac:dyDescent="0.25">
      <c r="A225" s="3">
        <f t="shared" si="2"/>
        <v>219</v>
      </c>
      <c r="B225" s="31" t="s">
        <v>57</v>
      </c>
      <c r="C225" s="63" t="s">
        <v>185</v>
      </c>
      <c r="D225" s="31"/>
      <c r="E225" s="5"/>
      <c r="F225" s="3"/>
      <c r="G225" s="3"/>
      <c r="H225" s="31"/>
      <c r="I225" s="6"/>
    </row>
    <row r="226" spans="1:9" s="64" customFormat="1" ht="75" x14ac:dyDescent="0.25">
      <c r="A226" s="3">
        <f t="shared" si="2"/>
        <v>220</v>
      </c>
      <c r="B226" s="31" t="s">
        <v>57</v>
      </c>
      <c r="C226" s="63" t="s">
        <v>185</v>
      </c>
      <c r="D226" s="31"/>
      <c r="E226" s="5"/>
      <c r="F226" s="3"/>
      <c r="G226" s="3"/>
      <c r="H226" s="31"/>
      <c r="I226" s="6"/>
    </row>
    <row r="227" spans="1:9" s="64" customFormat="1" ht="60" x14ac:dyDescent="0.25">
      <c r="A227" s="3">
        <f t="shared" si="2"/>
        <v>221</v>
      </c>
      <c r="B227" s="31" t="s">
        <v>57</v>
      </c>
      <c r="C227" s="63" t="s">
        <v>186</v>
      </c>
      <c r="D227" s="31"/>
      <c r="E227" s="5"/>
      <c r="F227" s="3"/>
      <c r="G227" s="3"/>
      <c r="H227" s="31"/>
      <c r="I227" s="6"/>
    </row>
    <row r="228" spans="1:9" s="64" customFormat="1" ht="60" x14ac:dyDescent="0.25">
      <c r="A228" s="3">
        <f t="shared" si="2"/>
        <v>222</v>
      </c>
      <c r="B228" s="31" t="s">
        <v>57</v>
      </c>
      <c r="C228" s="63" t="s">
        <v>186</v>
      </c>
      <c r="D228" s="31"/>
      <c r="E228" s="5"/>
      <c r="F228" s="3"/>
      <c r="G228" s="3"/>
      <c r="H228" s="31"/>
      <c r="I228" s="6"/>
    </row>
    <row r="229" spans="1:9" s="64" customFormat="1" ht="60" x14ac:dyDescent="0.25">
      <c r="A229" s="3">
        <f t="shared" si="2"/>
        <v>223</v>
      </c>
      <c r="B229" s="31" t="s">
        <v>57</v>
      </c>
      <c r="C229" s="63" t="s">
        <v>186</v>
      </c>
      <c r="D229" s="31"/>
      <c r="E229" s="5"/>
      <c r="F229" s="3"/>
      <c r="G229" s="3"/>
      <c r="H229" s="31"/>
      <c r="I229" s="6"/>
    </row>
    <row r="230" spans="1:9" s="64" customFormat="1" ht="60" x14ac:dyDescent="0.25">
      <c r="A230" s="3">
        <f t="shared" si="2"/>
        <v>224</v>
      </c>
      <c r="B230" s="31" t="s">
        <v>57</v>
      </c>
      <c r="C230" s="63" t="s">
        <v>186</v>
      </c>
      <c r="D230" s="31"/>
      <c r="E230" s="5"/>
      <c r="F230" s="3"/>
      <c r="G230" s="3"/>
      <c r="H230" s="31"/>
      <c r="I230" s="6"/>
    </row>
    <row r="231" spans="1:9" s="64" customFormat="1" ht="60" x14ac:dyDescent="0.25">
      <c r="A231" s="3">
        <f t="shared" si="2"/>
        <v>225</v>
      </c>
      <c r="B231" s="31" t="s">
        <v>57</v>
      </c>
      <c r="C231" s="65" t="s">
        <v>187</v>
      </c>
      <c r="D231" s="31"/>
      <c r="E231" s="5"/>
      <c r="F231" s="3"/>
      <c r="G231" s="3"/>
      <c r="H231" s="31"/>
      <c r="I231" s="6"/>
    </row>
    <row r="232" spans="1:9" s="64" customFormat="1" ht="60" x14ac:dyDescent="0.25">
      <c r="A232" s="3">
        <f t="shared" si="2"/>
        <v>226</v>
      </c>
      <c r="B232" s="31" t="s">
        <v>57</v>
      </c>
      <c r="C232" s="65" t="s">
        <v>188</v>
      </c>
      <c r="D232" s="31"/>
      <c r="E232" s="5"/>
      <c r="F232" s="3"/>
      <c r="G232" s="3"/>
      <c r="H232" s="31"/>
      <c r="I232" s="6"/>
    </row>
    <row r="233" spans="1:9" s="64" customFormat="1" ht="60" x14ac:dyDescent="0.25">
      <c r="A233" s="3">
        <f t="shared" si="2"/>
        <v>227</v>
      </c>
      <c r="B233" s="31" t="s">
        <v>57</v>
      </c>
      <c r="C233" s="65" t="s">
        <v>188</v>
      </c>
      <c r="D233" s="31"/>
      <c r="E233" s="5"/>
      <c r="F233" s="3"/>
      <c r="G233" s="3"/>
      <c r="H233" s="31"/>
      <c r="I233" s="6"/>
    </row>
    <row r="234" spans="1:9" s="64" customFormat="1" ht="45" x14ac:dyDescent="0.25">
      <c r="A234" s="3">
        <f t="shared" si="2"/>
        <v>228</v>
      </c>
      <c r="B234" s="31" t="s">
        <v>57</v>
      </c>
      <c r="C234" s="65" t="s">
        <v>189</v>
      </c>
      <c r="D234" s="31"/>
      <c r="E234" s="5"/>
      <c r="F234" s="3"/>
      <c r="G234" s="3"/>
      <c r="H234" s="31"/>
      <c r="I234" s="6"/>
    </row>
    <row r="235" spans="1:9" s="64" customFormat="1" ht="45" x14ac:dyDescent="0.25">
      <c r="A235" s="3">
        <f t="shared" si="2"/>
        <v>229</v>
      </c>
      <c r="B235" s="31" t="s">
        <v>57</v>
      </c>
      <c r="C235" s="65" t="s">
        <v>189</v>
      </c>
      <c r="D235" s="31"/>
      <c r="E235" s="5"/>
      <c r="F235" s="3"/>
      <c r="G235" s="3"/>
      <c r="H235" s="31"/>
      <c r="I235" s="6"/>
    </row>
    <row r="236" spans="1:9" s="64" customFormat="1" ht="60" x14ac:dyDescent="0.25">
      <c r="A236" s="3">
        <f t="shared" si="2"/>
        <v>230</v>
      </c>
      <c r="B236" s="31" t="s">
        <v>57</v>
      </c>
      <c r="C236" s="63" t="s">
        <v>190</v>
      </c>
      <c r="D236" s="31"/>
      <c r="E236" s="5"/>
      <c r="F236" s="3"/>
      <c r="G236" s="3"/>
      <c r="H236" s="31"/>
      <c r="I236" s="6"/>
    </row>
    <row r="237" spans="1:9" s="64" customFormat="1" ht="60" x14ac:dyDescent="0.25">
      <c r="A237" s="3">
        <f t="shared" si="2"/>
        <v>231</v>
      </c>
      <c r="B237" s="31" t="s">
        <v>57</v>
      </c>
      <c r="C237" s="63" t="s">
        <v>191</v>
      </c>
      <c r="D237" s="31"/>
      <c r="E237" s="5"/>
      <c r="F237" s="3"/>
      <c r="G237" s="3"/>
      <c r="H237" s="31"/>
      <c r="I237" s="6"/>
    </row>
    <row r="238" spans="1:9" s="64" customFormat="1" ht="60" x14ac:dyDescent="0.25">
      <c r="A238" s="3">
        <f t="shared" si="2"/>
        <v>232</v>
      </c>
      <c r="B238" s="31" t="s">
        <v>57</v>
      </c>
      <c r="C238" s="63" t="s">
        <v>192</v>
      </c>
      <c r="D238" s="31"/>
      <c r="E238" s="5"/>
      <c r="F238" s="3"/>
      <c r="G238" s="3"/>
      <c r="H238" s="31"/>
      <c r="I238" s="6"/>
    </row>
    <row r="239" spans="1:9" s="64" customFormat="1" ht="45" x14ac:dyDescent="0.25">
      <c r="A239" s="3">
        <f t="shared" si="2"/>
        <v>233</v>
      </c>
      <c r="B239" s="31" t="s">
        <v>57</v>
      </c>
      <c r="C239" s="63" t="s">
        <v>193</v>
      </c>
      <c r="D239" s="31"/>
      <c r="E239" s="5"/>
      <c r="F239" s="3"/>
      <c r="G239" s="3"/>
      <c r="H239" s="31"/>
      <c r="I239" s="6"/>
    </row>
    <row r="240" spans="1:9" s="64" customFormat="1" ht="45" x14ac:dyDescent="0.25">
      <c r="A240" s="3">
        <f t="shared" si="2"/>
        <v>234</v>
      </c>
      <c r="B240" s="31" t="s">
        <v>57</v>
      </c>
      <c r="C240" s="63" t="s">
        <v>194</v>
      </c>
      <c r="D240" s="31"/>
      <c r="E240" s="5"/>
      <c r="F240" s="3"/>
      <c r="G240" s="3"/>
      <c r="H240" s="31"/>
      <c r="I240" s="6"/>
    </row>
    <row r="241" spans="1:9" s="64" customFormat="1" ht="60" x14ac:dyDescent="0.25">
      <c r="A241" s="3">
        <f t="shared" si="2"/>
        <v>235</v>
      </c>
      <c r="B241" s="31" t="s">
        <v>57</v>
      </c>
      <c r="C241" s="65" t="s">
        <v>195</v>
      </c>
      <c r="D241" s="31"/>
      <c r="E241" s="5"/>
      <c r="F241" s="3"/>
      <c r="G241" s="3"/>
      <c r="H241" s="31"/>
      <c r="I241" s="6"/>
    </row>
    <row r="242" spans="1:9" s="64" customFormat="1" ht="60" x14ac:dyDescent="0.25">
      <c r="A242" s="3">
        <f t="shared" si="2"/>
        <v>236</v>
      </c>
      <c r="B242" s="31" t="s">
        <v>57</v>
      </c>
      <c r="C242" s="63" t="s">
        <v>196</v>
      </c>
      <c r="D242" s="31"/>
      <c r="E242" s="5"/>
      <c r="F242" s="3"/>
      <c r="G242" s="3"/>
      <c r="H242" s="31"/>
      <c r="I242" s="6"/>
    </row>
    <row r="243" spans="1:9" s="64" customFormat="1" ht="60" x14ac:dyDescent="0.25">
      <c r="A243" s="3">
        <f t="shared" si="2"/>
        <v>237</v>
      </c>
      <c r="B243" s="31" t="s">
        <v>57</v>
      </c>
      <c r="C243" s="63" t="s">
        <v>196</v>
      </c>
      <c r="D243" s="31"/>
      <c r="E243" s="5"/>
      <c r="F243" s="3"/>
      <c r="G243" s="3"/>
      <c r="H243" s="31"/>
      <c r="I243" s="6"/>
    </row>
    <row r="244" spans="1:9" s="64" customFormat="1" ht="60" x14ac:dyDescent="0.25">
      <c r="A244" s="3">
        <f t="shared" si="2"/>
        <v>238</v>
      </c>
      <c r="B244" s="31" t="s">
        <v>57</v>
      </c>
      <c r="C244" s="63" t="s">
        <v>196</v>
      </c>
      <c r="D244" s="31"/>
      <c r="E244" s="5"/>
      <c r="F244" s="3"/>
      <c r="G244" s="3"/>
      <c r="H244" s="31"/>
      <c r="I244" s="6"/>
    </row>
    <row r="245" spans="1:9" ht="15.75" x14ac:dyDescent="0.25">
      <c r="A245" s="10"/>
      <c r="B245" s="52"/>
      <c r="C245" s="56"/>
      <c r="D245" s="57"/>
      <c r="E245" s="11"/>
      <c r="F245" s="10"/>
      <c r="G245" s="10"/>
      <c r="H245" s="58"/>
      <c r="I245" s="59"/>
    </row>
    <row r="246" spans="1:9" ht="19.5" customHeight="1" x14ac:dyDescent="0.25">
      <c r="C246" s="25"/>
      <c r="D246" s="25"/>
    </row>
    <row r="247" spans="1:9" ht="20.25" x14ac:dyDescent="0.3">
      <c r="B247" s="23" t="s">
        <v>53</v>
      </c>
      <c r="C247" s="22"/>
    </row>
  </sheetData>
  <mergeCells count="2">
    <mergeCell ref="A1:I1"/>
    <mergeCell ref="A3:H3"/>
  </mergeCells>
  <pageMargins left="0.23622047244094491" right="0.23622047244094491" top="0.74803149606299213" bottom="0.74803149606299213" header="0.31496062992125984" footer="0.31496062992125984"/>
  <pageSetup paperSize="9" scale="82" fitToHeight="25" orientation="landscape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8"/>
  <sheetViews>
    <sheetView view="pageBreakPreview" topLeftCell="C13" zoomScale="85" zoomScaleNormal="100" zoomScaleSheetLayoutView="85" workbookViewId="0">
      <selection activeCell="H12" sqref="H12"/>
    </sheetView>
  </sheetViews>
  <sheetFormatPr defaultRowHeight="15" x14ac:dyDescent="0.25"/>
  <cols>
    <col min="1" max="1" width="7.7109375" customWidth="1"/>
    <col min="2" max="2" width="34.7109375" customWidth="1"/>
    <col min="3" max="3" width="13.85546875" customWidth="1"/>
    <col min="4" max="4" width="13.7109375" style="21" customWidth="1"/>
    <col min="5" max="5" width="11.42578125" style="21" customWidth="1"/>
  </cols>
  <sheetData>
    <row r="1" spans="1:21" ht="18.75" x14ac:dyDescent="0.3">
      <c r="A1" s="8"/>
      <c r="B1" s="8"/>
      <c r="C1" s="8"/>
      <c r="D1" s="19"/>
      <c r="E1" s="1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72" t="s">
        <v>22</v>
      </c>
      <c r="R1" s="72"/>
      <c r="S1" s="72"/>
      <c r="T1" s="72"/>
      <c r="U1" s="72"/>
    </row>
    <row r="2" spans="1:21" x14ac:dyDescent="0.25">
      <c r="A2" s="8"/>
      <c r="B2" s="8"/>
      <c r="C2" s="8"/>
      <c r="D2" s="19"/>
      <c r="E2" s="1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8.75" x14ac:dyDescent="0.3">
      <c r="A3" s="73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x14ac:dyDescent="0.25">
      <c r="A4" s="27"/>
      <c r="B4" s="27"/>
      <c r="C4" s="27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29.25" customHeight="1" x14ac:dyDescent="0.25">
      <c r="A5" s="32" t="s">
        <v>24</v>
      </c>
      <c r="B5" s="32"/>
      <c r="C5" s="33"/>
      <c r="D5" s="34"/>
      <c r="E5" s="34"/>
      <c r="F5" s="33"/>
      <c r="G5" s="33"/>
      <c r="H5" s="35"/>
      <c r="I5" s="74" t="s">
        <v>197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</row>
    <row r="6" spans="1:21" ht="15.75" x14ac:dyDescent="0.25">
      <c r="A6" s="32"/>
      <c r="B6" s="32"/>
      <c r="C6" s="33"/>
      <c r="D6" s="34"/>
      <c r="E6" s="34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5.75" x14ac:dyDescent="0.25">
      <c r="A7" s="32" t="s">
        <v>25</v>
      </c>
      <c r="B7" s="32"/>
      <c r="C7" s="33"/>
      <c r="D7" s="34"/>
      <c r="E7" s="34"/>
      <c r="F7" s="33"/>
      <c r="G7" s="33"/>
      <c r="H7" s="35"/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1:21" ht="15.75" x14ac:dyDescent="0.25">
      <c r="A8" s="33"/>
      <c r="B8" s="33"/>
      <c r="C8" s="33"/>
      <c r="D8" s="34"/>
      <c r="E8" s="3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5.75" x14ac:dyDescent="0.25">
      <c r="A9" s="33"/>
      <c r="B9" s="33"/>
      <c r="C9" s="33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5.75" x14ac:dyDescent="0.25">
      <c r="A10" s="71" t="s">
        <v>2</v>
      </c>
      <c r="B10" s="71" t="s">
        <v>3</v>
      </c>
      <c r="C10" s="80" t="s">
        <v>26</v>
      </c>
      <c r="D10" s="80" t="s">
        <v>27</v>
      </c>
      <c r="E10" s="81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1" t="s">
        <v>30</v>
      </c>
      <c r="Q10" s="71"/>
      <c r="R10" s="71"/>
      <c r="S10" s="71"/>
      <c r="T10" s="71"/>
      <c r="U10" s="71"/>
    </row>
    <row r="11" spans="1:21" ht="149.25" x14ac:dyDescent="0.25">
      <c r="A11" s="71"/>
      <c r="B11" s="71"/>
      <c r="C11" s="80"/>
      <c r="D11" s="80"/>
      <c r="E11" s="81"/>
      <c r="F11" s="42" t="s">
        <v>31</v>
      </c>
      <c r="G11" s="42" t="s">
        <v>33</v>
      </c>
      <c r="H11" s="36" t="s">
        <v>32</v>
      </c>
      <c r="I11" s="36" t="s">
        <v>34</v>
      </c>
      <c r="J11" s="36" t="s">
        <v>35</v>
      </c>
      <c r="K11" s="36" t="s">
        <v>36</v>
      </c>
      <c r="L11" s="36" t="s">
        <v>37</v>
      </c>
      <c r="M11" s="36" t="s">
        <v>38</v>
      </c>
      <c r="N11" s="36" t="s">
        <v>39</v>
      </c>
      <c r="O11" s="36" t="s">
        <v>40</v>
      </c>
      <c r="P11" s="36" t="s">
        <v>41</v>
      </c>
      <c r="Q11" s="36" t="s">
        <v>42</v>
      </c>
      <c r="R11" s="36" t="s">
        <v>43</v>
      </c>
      <c r="S11" s="36" t="s">
        <v>44</v>
      </c>
      <c r="T11" s="36" t="s">
        <v>45</v>
      </c>
      <c r="U11" s="36" t="s">
        <v>46</v>
      </c>
    </row>
    <row r="12" spans="1:21" ht="15.75" x14ac:dyDescent="0.25">
      <c r="A12" s="37">
        <v>1</v>
      </c>
      <c r="B12" s="24" t="s">
        <v>57</v>
      </c>
      <c r="C12" s="39" t="s">
        <v>198</v>
      </c>
      <c r="D12" s="40">
        <v>10</v>
      </c>
      <c r="E12" s="28"/>
      <c r="F12" s="28" t="s">
        <v>47</v>
      </c>
      <c r="G12" s="28" t="s">
        <v>47</v>
      </c>
      <c r="H12" s="28"/>
      <c r="I12" s="38"/>
      <c r="J12" s="38"/>
      <c r="K12" s="2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15.75" x14ac:dyDescent="0.25">
      <c r="A13" s="37">
        <v>2</v>
      </c>
      <c r="B13" s="24" t="s">
        <v>57</v>
      </c>
      <c r="C13" s="39" t="s">
        <v>198</v>
      </c>
      <c r="D13" s="40">
        <v>8</v>
      </c>
      <c r="E13" s="28"/>
      <c r="F13" s="28" t="s">
        <v>47</v>
      </c>
      <c r="G13" s="28" t="s">
        <v>47</v>
      </c>
      <c r="H13" s="38"/>
      <c r="I13" s="38"/>
      <c r="J13" s="38"/>
      <c r="K13" s="2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15.75" x14ac:dyDescent="0.25">
      <c r="A14" s="37">
        <v>3</v>
      </c>
      <c r="B14" s="24" t="s">
        <v>57</v>
      </c>
      <c r="C14" s="39" t="s">
        <v>198</v>
      </c>
      <c r="D14" s="40">
        <v>4</v>
      </c>
      <c r="E14" s="28"/>
      <c r="F14" s="28" t="s">
        <v>47</v>
      </c>
      <c r="G14" s="28" t="s">
        <v>47</v>
      </c>
      <c r="H14" s="38"/>
      <c r="I14" s="38"/>
      <c r="J14" s="38"/>
      <c r="K14" s="2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x14ac:dyDescent="0.25">
      <c r="A15" s="37">
        <v>4</v>
      </c>
      <c r="B15" s="24" t="s">
        <v>57</v>
      </c>
      <c r="C15" s="39" t="s">
        <v>198</v>
      </c>
      <c r="D15" s="40">
        <v>10</v>
      </c>
      <c r="E15" s="28"/>
      <c r="F15" s="28" t="s">
        <v>47</v>
      </c>
      <c r="G15" s="28" t="s">
        <v>47</v>
      </c>
      <c r="H15" s="38"/>
      <c r="I15" s="38"/>
      <c r="J15" s="38"/>
      <c r="K15" s="2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ht="15.75" x14ac:dyDescent="0.25">
      <c r="A16" s="37">
        <v>5</v>
      </c>
      <c r="B16" s="24" t="s">
        <v>57</v>
      </c>
      <c r="C16" s="39" t="s">
        <v>198</v>
      </c>
      <c r="D16" s="40">
        <v>8</v>
      </c>
      <c r="E16" s="28"/>
      <c r="F16" s="28" t="s">
        <v>47</v>
      </c>
      <c r="G16" s="28" t="s">
        <v>47</v>
      </c>
      <c r="H16" s="38"/>
      <c r="I16" s="38"/>
      <c r="J16" s="38"/>
      <c r="K16" s="2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x14ac:dyDescent="0.25">
      <c r="A17" s="37">
        <v>6</v>
      </c>
      <c r="B17" s="24" t="s">
        <v>57</v>
      </c>
      <c r="C17" s="39" t="s">
        <v>198</v>
      </c>
      <c r="D17" s="40">
        <v>5</v>
      </c>
      <c r="E17" s="28"/>
      <c r="F17" s="28" t="s">
        <v>47</v>
      </c>
      <c r="G17" s="28" t="s">
        <v>47</v>
      </c>
      <c r="H17" s="38"/>
      <c r="I17" s="38"/>
      <c r="J17" s="38"/>
      <c r="K17" s="2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x14ac:dyDescent="0.25">
      <c r="A18" s="37">
        <v>7</v>
      </c>
      <c r="B18" s="24" t="s">
        <v>57</v>
      </c>
      <c r="C18" s="39" t="s">
        <v>198</v>
      </c>
      <c r="D18" s="40">
        <v>8</v>
      </c>
      <c r="E18" s="28"/>
      <c r="F18" s="28" t="s">
        <v>47</v>
      </c>
      <c r="G18" s="28" t="s">
        <v>47</v>
      </c>
      <c r="H18" s="38"/>
      <c r="I18" s="38"/>
      <c r="J18" s="38"/>
      <c r="K18" s="2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15.75" x14ac:dyDescent="0.25">
      <c r="A19" s="37">
        <v>8</v>
      </c>
      <c r="B19" s="24" t="s">
        <v>57</v>
      </c>
      <c r="C19" s="39" t="s">
        <v>198</v>
      </c>
      <c r="D19" s="40">
        <v>7</v>
      </c>
      <c r="E19" s="28"/>
      <c r="F19" s="28" t="s">
        <v>47</v>
      </c>
      <c r="G19" s="28" t="s">
        <v>47</v>
      </c>
      <c r="H19" s="38"/>
      <c r="I19" s="38"/>
      <c r="J19" s="38"/>
      <c r="K19" s="2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5.75" x14ac:dyDescent="0.25">
      <c r="A20" s="37">
        <v>9</v>
      </c>
      <c r="B20" s="24" t="s">
        <v>57</v>
      </c>
      <c r="C20" s="39" t="s">
        <v>198</v>
      </c>
      <c r="D20" s="40">
        <v>82</v>
      </c>
      <c r="E20" s="28"/>
      <c r="F20" s="28" t="s">
        <v>47</v>
      </c>
      <c r="G20" s="28" t="s">
        <v>47</v>
      </c>
      <c r="H20" s="38"/>
      <c r="I20" s="38"/>
      <c r="J20" s="38"/>
      <c r="K20" s="2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15.75" x14ac:dyDescent="0.25">
      <c r="A21" s="37">
        <v>10</v>
      </c>
      <c r="B21" s="24" t="s">
        <v>57</v>
      </c>
      <c r="C21" s="39" t="s">
        <v>198</v>
      </c>
      <c r="D21" s="40">
        <v>8</v>
      </c>
      <c r="E21" s="28"/>
      <c r="F21" s="28" t="s">
        <v>47</v>
      </c>
      <c r="G21" s="28" t="s">
        <v>47</v>
      </c>
      <c r="H21" s="38"/>
      <c r="I21" s="38"/>
      <c r="J21" s="38"/>
      <c r="K21" s="2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5.75" x14ac:dyDescent="0.25">
      <c r="A22" s="37">
        <v>11</v>
      </c>
      <c r="B22" s="24" t="s">
        <v>57</v>
      </c>
      <c r="C22" s="39" t="s">
        <v>198</v>
      </c>
      <c r="D22" s="40">
        <v>16</v>
      </c>
      <c r="E22" s="28"/>
      <c r="F22" s="28" t="s">
        <v>47</v>
      </c>
      <c r="G22" s="28" t="s">
        <v>47</v>
      </c>
      <c r="H22" s="38"/>
      <c r="I22" s="38"/>
      <c r="J22" s="38"/>
      <c r="K22" s="2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15.75" x14ac:dyDescent="0.25">
      <c r="A23" s="37">
        <v>12</v>
      </c>
      <c r="B23" s="24" t="s">
        <v>57</v>
      </c>
      <c r="C23" s="39" t="s">
        <v>198</v>
      </c>
      <c r="D23" s="40">
        <v>12</v>
      </c>
      <c r="E23" s="28"/>
      <c r="F23" s="28" t="s">
        <v>47</v>
      </c>
      <c r="G23" s="28" t="s">
        <v>47</v>
      </c>
      <c r="H23" s="38"/>
      <c r="I23" s="38"/>
      <c r="J23" s="38"/>
      <c r="K23" s="2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15.75" x14ac:dyDescent="0.25">
      <c r="A24" s="37">
        <v>13</v>
      </c>
      <c r="B24" s="24" t="s">
        <v>57</v>
      </c>
      <c r="C24" s="39" t="s">
        <v>198</v>
      </c>
      <c r="D24" s="40">
        <v>4</v>
      </c>
      <c r="E24" s="28"/>
      <c r="F24" s="28" t="s">
        <v>47</v>
      </c>
      <c r="G24" s="28" t="s">
        <v>47</v>
      </c>
      <c r="H24" s="38"/>
      <c r="I24" s="38"/>
      <c r="J24" s="38"/>
      <c r="K24" s="2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5.75" x14ac:dyDescent="0.25">
      <c r="A25" s="37">
        <v>14</v>
      </c>
      <c r="B25" s="24" t="s">
        <v>57</v>
      </c>
      <c r="C25" s="39" t="s">
        <v>198</v>
      </c>
      <c r="D25" s="40">
        <v>4</v>
      </c>
      <c r="E25" s="28"/>
      <c r="F25" s="28" t="s">
        <v>47</v>
      </c>
      <c r="G25" s="28" t="s">
        <v>47</v>
      </c>
      <c r="H25" s="38"/>
      <c r="I25" s="38"/>
      <c r="J25" s="38"/>
      <c r="K25" s="2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15.75" x14ac:dyDescent="0.25">
      <c r="A26" s="37">
        <v>15</v>
      </c>
      <c r="B26" s="24" t="s">
        <v>57</v>
      </c>
      <c r="C26" s="39" t="s">
        <v>198</v>
      </c>
      <c r="D26" s="40">
        <v>12</v>
      </c>
      <c r="E26" s="28"/>
      <c r="F26" s="28" t="s">
        <v>47</v>
      </c>
      <c r="G26" s="28" t="s">
        <v>47</v>
      </c>
      <c r="H26" s="38"/>
      <c r="I26" s="38"/>
      <c r="J26" s="38"/>
      <c r="K26" s="2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15.75" x14ac:dyDescent="0.25">
      <c r="A27" s="37">
        <v>16</v>
      </c>
      <c r="B27" s="24" t="s">
        <v>57</v>
      </c>
      <c r="C27" s="39" t="s">
        <v>198</v>
      </c>
      <c r="D27" s="40">
        <v>8</v>
      </c>
      <c r="E27" s="28"/>
      <c r="F27" s="28" t="s">
        <v>47</v>
      </c>
      <c r="G27" s="28" t="s">
        <v>47</v>
      </c>
      <c r="H27" s="38"/>
      <c r="I27" s="38"/>
      <c r="J27" s="38"/>
      <c r="K27" s="2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5.75" x14ac:dyDescent="0.25">
      <c r="A28" s="37">
        <v>17</v>
      </c>
      <c r="B28" s="24" t="s">
        <v>57</v>
      </c>
      <c r="C28" s="39" t="s">
        <v>198</v>
      </c>
      <c r="D28" s="40">
        <v>16</v>
      </c>
      <c r="E28" s="28"/>
      <c r="F28" s="28" t="s">
        <v>47</v>
      </c>
      <c r="G28" s="28" t="s">
        <v>47</v>
      </c>
      <c r="H28" s="38"/>
      <c r="I28" s="38"/>
      <c r="J28" s="38"/>
      <c r="K28" s="2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5.75" x14ac:dyDescent="0.25">
      <c r="A29" s="37">
        <v>18</v>
      </c>
      <c r="B29" s="24" t="s">
        <v>57</v>
      </c>
      <c r="C29" s="39" t="s">
        <v>198</v>
      </c>
      <c r="D29" s="40">
        <v>4</v>
      </c>
      <c r="E29" s="28"/>
      <c r="F29" s="28" t="s">
        <v>47</v>
      </c>
      <c r="G29" s="28" t="s">
        <v>47</v>
      </c>
      <c r="H29" s="38"/>
      <c r="I29" s="38"/>
      <c r="J29" s="38"/>
      <c r="K29" s="2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5.75" x14ac:dyDescent="0.25">
      <c r="A30" s="37">
        <v>19</v>
      </c>
      <c r="B30" s="24" t="s">
        <v>57</v>
      </c>
      <c r="C30" s="39" t="s">
        <v>198</v>
      </c>
      <c r="D30" s="40">
        <v>40</v>
      </c>
      <c r="E30" s="28"/>
      <c r="F30" s="28" t="s">
        <v>47</v>
      </c>
      <c r="G30" s="28" t="s">
        <v>47</v>
      </c>
      <c r="H30" s="38"/>
      <c r="I30" s="38"/>
      <c r="J30" s="38"/>
      <c r="K30" s="2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15.75" x14ac:dyDescent="0.25">
      <c r="A31" s="37">
        <v>20</v>
      </c>
      <c r="B31" s="24" t="s">
        <v>57</v>
      </c>
      <c r="C31" s="39" t="s">
        <v>198</v>
      </c>
      <c r="D31" s="40">
        <v>12</v>
      </c>
      <c r="E31" s="28"/>
      <c r="F31" s="28" t="s">
        <v>47</v>
      </c>
      <c r="G31" s="28" t="s">
        <v>47</v>
      </c>
      <c r="H31" s="38"/>
      <c r="I31" s="38"/>
      <c r="J31" s="38"/>
      <c r="K31" s="2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5.75" x14ac:dyDescent="0.25">
      <c r="A32" s="37">
        <v>21</v>
      </c>
      <c r="B32" s="24" t="s">
        <v>57</v>
      </c>
      <c r="C32" s="39" t="s">
        <v>198</v>
      </c>
      <c r="D32" s="40">
        <v>20</v>
      </c>
      <c r="E32" s="28"/>
      <c r="F32" s="28" t="s">
        <v>47</v>
      </c>
      <c r="G32" s="28" t="s">
        <v>47</v>
      </c>
      <c r="H32" s="38"/>
      <c r="I32" s="38"/>
      <c r="J32" s="38"/>
      <c r="K32" s="2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15.75" x14ac:dyDescent="0.25">
      <c r="A33" s="37">
        <v>22</v>
      </c>
      <c r="B33" s="24" t="s">
        <v>57</v>
      </c>
      <c r="C33" s="39" t="s">
        <v>198</v>
      </c>
      <c r="D33" s="40">
        <v>4</v>
      </c>
      <c r="E33" s="28"/>
      <c r="F33" s="28" t="s">
        <v>47</v>
      </c>
      <c r="G33" s="28" t="s">
        <v>47</v>
      </c>
      <c r="H33" s="38"/>
      <c r="I33" s="38"/>
      <c r="J33" s="38"/>
      <c r="K33" s="2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15.75" x14ac:dyDescent="0.25">
      <c r="A34" s="37">
        <v>23</v>
      </c>
      <c r="B34" s="24" t="s">
        <v>57</v>
      </c>
      <c r="C34" s="39" t="s">
        <v>198</v>
      </c>
      <c r="D34" s="40">
        <v>5</v>
      </c>
      <c r="E34" s="28"/>
      <c r="F34" s="28" t="s">
        <v>47</v>
      </c>
      <c r="G34" s="28" t="s">
        <v>47</v>
      </c>
      <c r="H34" s="38"/>
      <c r="I34" s="38"/>
      <c r="J34" s="38"/>
      <c r="K34" s="2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15.75" x14ac:dyDescent="0.25">
      <c r="A35" s="37">
        <v>24</v>
      </c>
      <c r="B35" s="24" t="s">
        <v>57</v>
      </c>
      <c r="C35" s="39" t="s">
        <v>198</v>
      </c>
      <c r="D35" s="40">
        <v>32</v>
      </c>
      <c r="E35" s="28"/>
      <c r="F35" s="28" t="s">
        <v>47</v>
      </c>
      <c r="G35" s="28" t="s">
        <v>47</v>
      </c>
      <c r="H35" s="38"/>
      <c r="I35" s="38"/>
      <c r="J35" s="38"/>
      <c r="K35" s="2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15.75" x14ac:dyDescent="0.25">
      <c r="A36" s="37">
        <v>25</v>
      </c>
      <c r="B36" s="24" t="s">
        <v>57</v>
      </c>
      <c r="C36" s="39" t="s">
        <v>198</v>
      </c>
      <c r="D36" s="40">
        <v>8</v>
      </c>
      <c r="E36" s="28"/>
      <c r="F36" s="28" t="s">
        <v>47</v>
      </c>
      <c r="G36" s="28" t="s">
        <v>47</v>
      </c>
      <c r="H36" s="38"/>
      <c r="I36" s="38"/>
      <c r="J36" s="38"/>
      <c r="K36" s="2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15.75" x14ac:dyDescent="0.25">
      <c r="A37" s="37">
        <v>26</v>
      </c>
      <c r="B37" s="24" t="s">
        <v>57</v>
      </c>
      <c r="C37" s="39" t="s">
        <v>198</v>
      </c>
      <c r="D37" s="40">
        <v>16</v>
      </c>
      <c r="E37" s="28"/>
      <c r="F37" s="28" t="s">
        <v>47</v>
      </c>
      <c r="G37" s="28" t="s">
        <v>47</v>
      </c>
      <c r="H37" s="38"/>
      <c r="I37" s="38"/>
      <c r="J37" s="38"/>
      <c r="K37" s="2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15.75" x14ac:dyDescent="0.25">
      <c r="A38" s="37">
        <v>27</v>
      </c>
      <c r="B38" s="24" t="s">
        <v>57</v>
      </c>
      <c r="C38" s="39" t="s">
        <v>198</v>
      </c>
      <c r="D38" s="40">
        <v>4</v>
      </c>
      <c r="E38" s="28"/>
      <c r="F38" s="28" t="s">
        <v>47</v>
      </c>
      <c r="G38" s="28" t="s">
        <v>47</v>
      </c>
      <c r="H38" s="38"/>
      <c r="I38" s="38"/>
      <c r="J38" s="38"/>
      <c r="K38" s="2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15.75" x14ac:dyDescent="0.25">
      <c r="A39" s="37">
        <v>28</v>
      </c>
      <c r="B39" s="24" t="s">
        <v>57</v>
      </c>
      <c r="C39" s="39" t="s">
        <v>198</v>
      </c>
      <c r="D39" s="40">
        <v>8</v>
      </c>
      <c r="E39" s="28"/>
      <c r="F39" s="28" t="s">
        <v>47</v>
      </c>
      <c r="G39" s="28" t="s">
        <v>47</v>
      </c>
      <c r="H39" s="38"/>
      <c r="I39" s="38"/>
      <c r="J39" s="38"/>
      <c r="K39" s="2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15.75" x14ac:dyDescent="0.25">
      <c r="A40" s="37">
        <v>29</v>
      </c>
      <c r="B40" s="24" t="s">
        <v>57</v>
      </c>
      <c r="C40" s="39" t="s">
        <v>198</v>
      </c>
      <c r="D40" s="40">
        <v>4</v>
      </c>
      <c r="E40" s="28"/>
      <c r="F40" s="28" t="s">
        <v>47</v>
      </c>
      <c r="G40" s="28" t="s">
        <v>47</v>
      </c>
      <c r="H40" s="38"/>
      <c r="I40" s="38"/>
      <c r="J40" s="38"/>
      <c r="K40" s="2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15.75" x14ac:dyDescent="0.25">
      <c r="A41" s="37">
        <v>30</v>
      </c>
      <c r="B41" s="24" t="s">
        <v>57</v>
      </c>
      <c r="C41" s="39" t="s">
        <v>198</v>
      </c>
      <c r="D41" s="40">
        <v>4</v>
      </c>
      <c r="E41" s="28"/>
      <c r="F41" s="28" t="s">
        <v>47</v>
      </c>
      <c r="G41" s="28" t="s">
        <v>47</v>
      </c>
      <c r="H41" s="38"/>
      <c r="I41" s="38"/>
      <c r="J41" s="38"/>
      <c r="K41" s="2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ht="15.75" x14ac:dyDescent="0.25">
      <c r="A42" s="37">
        <v>31</v>
      </c>
      <c r="B42" s="24" t="s">
        <v>57</v>
      </c>
      <c r="C42" s="39" t="s">
        <v>198</v>
      </c>
      <c r="D42" s="40">
        <v>4</v>
      </c>
      <c r="E42" s="28"/>
      <c r="F42" s="28" t="s">
        <v>47</v>
      </c>
      <c r="G42" s="28" t="s">
        <v>47</v>
      </c>
      <c r="H42" s="38"/>
      <c r="I42" s="38"/>
      <c r="J42" s="38"/>
      <c r="K42" s="2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ht="15.75" x14ac:dyDescent="0.25">
      <c r="A43" s="37">
        <v>32</v>
      </c>
      <c r="B43" s="24" t="s">
        <v>57</v>
      </c>
      <c r="C43" s="39" t="s">
        <v>198</v>
      </c>
      <c r="D43" s="40">
        <v>4</v>
      </c>
      <c r="E43" s="28"/>
      <c r="F43" s="28" t="s">
        <v>47</v>
      </c>
      <c r="G43" s="28" t="s">
        <v>47</v>
      </c>
      <c r="H43" s="38"/>
      <c r="I43" s="38"/>
      <c r="J43" s="38"/>
      <c r="K43" s="2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ht="15.75" x14ac:dyDescent="0.25">
      <c r="A44" s="37">
        <v>33</v>
      </c>
      <c r="B44" s="24" t="s">
        <v>57</v>
      </c>
      <c r="C44" s="39" t="s">
        <v>198</v>
      </c>
      <c r="D44" s="40">
        <v>8</v>
      </c>
      <c r="E44" s="28"/>
      <c r="F44" s="28" t="s">
        <v>47</v>
      </c>
      <c r="G44" s="28" t="s">
        <v>47</v>
      </c>
      <c r="H44" s="38"/>
      <c r="I44" s="38"/>
      <c r="J44" s="38"/>
      <c r="K44" s="2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ht="15.75" x14ac:dyDescent="0.25">
      <c r="A45" s="37">
        <v>34</v>
      </c>
      <c r="B45" s="24" t="s">
        <v>57</v>
      </c>
      <c r="C45" s="39" t="s">
        <v>198</v>
      </c>
      <c r="D45" s="40">
        <v>20</v>
      </c>
      <c r="E45" s="28"/>
      <c r="F45" s="28" t="s">
        <v>47</v>
      </c>
      <c r="G45" s="28" t="s">
        <v>47</v>
      </c>
      <c r="H45" s="38"/>
      <c r="I45" s="38"/>
      <c r="J45" s="38"/>
      <c r="K45" s="2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ht="15.75" x14ac:dyDescent="0.25">
      <c r="A46" s="37">
        <v>35</v>
      </c>
      <c r="B46" s="24" t="s">
        <v>57</v>
      </c>
      <c r="C46" s="39" t="s">
        <v>198</v>
      </c>
      <c r="D46" s="40">
        <v>4</v>
      </c>
      <c r="E46" s="28"/>
      <c r="F46" s="28" t="s">
        <v>47</v>
      </c>
      <c r="G46" s="28" t="s">
        <v>47</v>
      </c>
      <c r="H46" s="38"/>
      <c r="I46" s="38"/>
      <c r="J46" s="38"/>
      <c r="K46" s="2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ht="15.75" x14ac:dyDescent="0.25">
      <c r="A47" s="37">
        <v>36</v>
      </c>
      <c r="B47" s="24" t="s">
        <v>57</v>
      </c>
      <c r="C47" s="39" t="s">
        <v>198</v>
      </c>
      <c r="D47" s="40">
        <v>4</v>
      </c>
      <c r="E47" s="28"/>
      <c r="F47" s="28" t="s">
        <v>47</v>
      </c>
      <c r="G47" s="28" t="s">
        <v>47</v>
      </c>
      <c r="H47" s="38"/>
      <c r="I47" s="38"/>
      <c r="J47" s="38"/>
      <c r="K47" s="2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ht="15.75" x14ac:dyDescent="0.25">
      <c r="A48" s="37">
        <v>37</v>
      </c>
      <c r="B48" s="24" t="s">
        <v>57</v>
      </c>
      <c r="C48" s="39" t="s">
        <v>198</v>
      </c>
      <c r="D48" s="40">
        <v>4</v>
      </c>
      <c r="E48" s="28"/>
      <c r="F48" s="28" t="s">
        <v>47</v>
      </c>
      <c r="G48" s="28" t="s">
        <v>47</v>
      </c>
      <c r="H48" s="38"/>
      <c r="I48" s="38"/>
      <c r="J48" s="38"/>
      <c r="K48" s="2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ht="15.75" x14ac:dyDescent="0.25">
      <c r="A49" s="37">
        <v>38</v>
      </c>
      <c r="B49" s="24" t="s">
        <v>57</v>
      </c>
      <c r="C49" s="39" t="s">
        <v>198</v>
      </c>
      <c r="D49" s="40">
        <v>8</v>
      </c>
      <c r="E49" s="28"/>
      <c r="F49" s="28" t="s">
        <v>47</v>
      </c>
      <c r="G49" s="28" t="s">
        <v>47</v>
      </c>
      <c r="H49" s="38"/>
      <c r="I49" s="38"/>
      <c r="J49" s="38"/>
      <c r="K49" s="2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15.75" x14ac:dyDescent="0.25">
      <c r="A50" s="37">
        <v>39</v>
      </c>
      <c r="B50" s="24" t="s">
        <v>57</v>
      </c>
      <c r="C50" s="39" t="s">
        <v>198</v>
      </c>
      <c r="D50" s="40">
        <v>4</v>
      </c>
      <c r="E50" s="28"/>
      <c r="F50" s="28" t="s">
        <v>47</v>
      </c>
      <c r="G50" s="28" t="s">
        <v>47</v>
      </c>
      <c r="H50" s="38"/>
      <c r="I50" s="38"/>
      <c r="J50" s="38"/>
      <c r="K50" s="2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5.75" x14ac:dyDescent="0.25">
      <c r="A51" s="37">
        <v>40</v>
      </c>
      <c r="B51" s="24" t="s">
        <v>57</v>
      </c>
      <c r="C51" s="39" t="s">
        <v>198</v>
      </c>
      <c r="D51" s="40">
        <v>4</v>
      </c>
      <c r="E51" s="28"/>
      <c r="F51" s="28" t="s">
        <v>47</v>
      </c>
      <c r="G51" s="28" t="s">
        <v>47</v>
      </c>
      <c r="H51" s="38"/>
      <c r="I51" s="38"/>
      <c r="J51" s="38"/>
      <c r="K51" s="2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ht="15.75" x14ac:dyDescent="0.25">
      <c r="A52" s="37">
        <v>41</v>
      </c>
      <c r="B52" s="24" t="s">
        <v>57</v>
      </c>
      <c r="C52" s="39" t="s">
        <v>198</v>
      </c>
      <c r="D52" s="40">
        <v>12</v>
      </c>
      <c r="E52" s="28"/>
      <c r="F52" s="28" t="s">
        <v>47</v>
      </c>
      <c r="G52" s="28" t="s">
        <v>47</v>
      </c>
      <c r="H52" s="38"/>
      <c r="I52" s="38"/>
      <c r="J52" s="38"/>
      <c r="K52" s="2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ht="15.75" x14ac:dyDescent="0.25">
      <c r="A53" s="37">
        <v>42</v>
      </c>
      <c r="B53" s="24" t="s">
        <v>57</v>
      </c>
      <c r="C53" s="39" t="s">
        <v>198</v>
      </c>
      <c r="D53" s="40">
        <v>10</v>
      </c>
      <c r="E53" s="28"/>
      <c r="F53" s="28" t="s">
        <v>47</v>
      </c>
      <c r="G53" s="28" t="s">
        <v>47</v>
      </c>
      <c r="H53" s="38"/>
      <c r="I53" s="38"/>
      <c r="J53" s="38"/>
      <c r="K53" s="2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15.75" x14ac:dyDescent="0.25">
      <c r="A54" s="37">
        <v>43</v>
      </c>
      <c r="B54" s="24" t="s">
        <v>57</v>
      </c>
      <c r="C54" s="39" t="s">
        <v>198</v>
      </c>
      <c r="D54" s="40">
        <v>4</v>
      </c>
      <c r="E54" s="28"/>
      <c r="F54" s="28" t="s">
        <v>47</v>
      </c>
      <c r="G54" s="28" t="s">
        <v>47</v>
      </c>
      <c r="H54" s="38"/>
      <c r="I54" s="38"/>
      <c r="J54" s="38"/>
      <c r="K54" s="2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15.75" x14ac:dyDescent="0.25">
      <c r="A55" s="37">
        <v>44</v>
      </c>
      <c r="B55" s="24" t="s">
        <v>57</v>
      </c>
      <c r="C55" s="39" t="s">
        <v>198</v>
      </c>
      <c r="D55" s="40">
        <v>16</v>
      </c>
      <c r="E55" s="28"/>
      <c r="F55" s="28" t="s">
        <v>47</v>
      </c>
      <c r="G55" s="28" t="s">
        <v>47</v>
      </c>
      <c r="H55" s="38"/>
      <c r="I55" s="38"/>
      <c r="J55" s="38"/>
      <c r="K55" s="2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15.75" x14ac:dyDescent="0.25">
      <c r="A56" s="37">
        <v>45</v>
      </c>
      <c r="B56" s="24" t="s">
        <v>57</v>
      </c>
      <c r="C56" s="39" t="s">
        <v>198</v>
      </c>
      <c r="D56" s="40">
        <v>5</v>
      </c>
      <c r="E56" s="28"/>
      <c r="F56" s="28" t="s">
        <v>47</v>
      </c>
      <c r="G56" s="28" t="s">
        <v>47</v>
      </c>
      <c r="H56" s="38"/>
      <c r="I56" s="38"/>
      <c r="J56" s="38"/>
      <c r="K56" s="2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5.75" x14ac:dyDescent="0.25">
      <c r="A57" s="37">
        <v>46</v>
      </c>
      <c r="B57" s="24" t="s">
        <v>57</v>
      </c>
      <c r="C57" s="39" t="s">
        <v>198</v>
      </c>
      <c r="D57" s="40">
        <v>40</v>
      </c>
      <c r="E57" s="28"/>
      <c r="F57" s="28" t="s">
        <v>47</v>
      </c>
      <c r="G57" s="28" t="s">
        <v>47</v>
      </c>
      <c r="H57" s="38"/>
      <c r="I57" s="38"/>
      <c r="J57" s="38"/>
      <c r="K57" s="2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15.75" x14ac:dyDescent="0.25">
      <c r="A58" s="37">
        <v>47</v>
      </c>
      <c r="B58" s="24" t="s">
        <v>57</v>
      </c>
      <c r="C58" s="39" t="s">
        <v>198</v>
      </c>
      <c r="D58" s="40">
        <v>4</v>
      </c>
      <c r="E58" s="28"/>
      <c r="F58" s="28" t="s">
        <v>47</v>
      </c>
      <c r="G58" s="28" t="s">
        <v>47</v>
      </c>
      <c r="H58" s="38"/>
      <c r="I58" s="38"/>
      <c r="J58" s="38"/>
      <c r="K58" s="2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15.75" x14ac:dyDescent="0.25">
      <c r="A59" s="37">
        <v>48</v>
      </c>
      <c r="B59" s="24" t="s">
        <v>57</v>
      </c>
      <c r="C59" s="39" t="s">
        <v>198</v>
      </c>
      <c r="D59" s="40">
        <v>8</v>
      </c>
      <c r="E59" s="28"/>
      <c r="F59" s="28" t="s">
        <v>47</v>
      </c>
      <c r="G59" s="28" t="s">
        <v>47</v>
      </c>
      <c r="H59" s="38"/>
      <c r="I59" s="38"/>
      <c r="J59" s="38"/>
      <c r="K59" s="2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15.75" x14ac:dyDescent="0.25">
      <c r="A60" s="37">
        <v>49</v>
      </c>
      <c r="B60" s="24" t="s">
        <v>57</v>
      </c>
      <c r="C60" s="39" t="s">
        <v>198</v>
      </c>
      <c r="D60" s="40">
        <v>4</v>
      </c>
      <c r="E60" s="28"/>
      <c r="F60" s="28" t="s">
        <v>47</v>
      </c>
      <c r="G60" s="28" t="s">
        <v>47</v>
      </c>
      <c r="H60" s="38"/>
      <c r="I60" s="38"/>
      <c r="J60" s="38"/>
      <c r="K60" s="2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15.75" x14ac:dyDescent="0.25">
      <c r="A61" s="37">
        <f>A60+1</f>
        <v>50</v>
      </c>
      <c r="B61" s="24" t="s">
        <v>57</v>
      </c>
      <c r="C61" s="39" t="s">
        <v>198</v>
      </c>
      <c r="D61" s="40">
        <v>4</v>
      </c>
      <c r="E61" s="28"/>
      <c r="F61" s="28" t="s">
        <v>47</v>
      </c>
      <c r="G61" s="28" t="s">
        <v>47</v>
      </c>
      <c r="H61" s="38"/>
      <c r="I61" s="38"/>
      <c r="J61" s="38"/>
      <c r="K61" s="2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5.75" x14ac:dyDescent="0.25">
      <c r="A62" s="37">
        <f t="shared" ref="A62:A125" si="0">A61+1</f>
        <v>51</v>
      </c>
      <c r="B62" s="24" t="s">
        <v>57</v>
      </c>
      <c r="C62" s="39" t="s">
        <v>198</v>
      </c>
      <c r="D62" s="40">
        <v>4</v>
      </c>
      <c r="E62" s="28"/>
      <c r="F62" s="28" t="s">
        <v>47</v>
      </c>
      <c r="G62" s="28" t="s">
        <v>47</v>
      </c>
      <c r="H62" s="38"/>
      <c r="I62" s="38"/>
      <c r="J62" s="38"/>
      <c r="K62" s="2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15.75" x14ac:dyDescent="0.25">
      <c r="A63" s="37">
        <f t="shared" si="0"/>
        <v>52</v>
      </c>
      <c r="B63" s="24" t="s">
        <v>57</v>
      </c>
      <c r="C63" s="39" t="s">
        <v>198</v>
      </c>
      <c r="D63" s="40">
        <v>6</v>
      </c>
      <c r="E63" s="28"/>
      <c r="F63" s="28" t="s">
        <v>47</v>
      </c>
      <c r="G63" s="28" t="s">
        <v>47</v>
      </c>
      <c r="H63" s="38"/>
      <c r="I63" s="38"/>
      <c r="J63" s="38"/>
      <c r="K63" s="2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15.75" x14ac:dyDescent="0.25">
      <c r="A64" s="37">
        <f t="shared" si="0"/>
        <v>53</v>
      </c>
      <c r="B64" s="24" t="s">
        <v>57</v>
      </c>
      <c r="C64" s="39" t="s">
        <v>198</v>
      </c>
      <c r="D64" s="40">
        <v>4</v>
      </c>
      <c r="E64" s="28"/>
      <c r="F64" s="28" t="s">
        <v>47</v>
      </c>
      <c r="G64" s="28" t="s">
        <v>47</v>
      </c>
      <c r="H64" s="38"/>
      <c r="I64" s="38"/>
      <c r="J64" s="38"/>
      <c r="K64" s="2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15.75" x14ac:dyDescent="0.25">
      <c r="A65" s="37">
        <f t="shared" si="0"/>
        <v>54</v>
      </c>
      <c r="B65" s="24" t="s">
        <v>57</v>
      </c>
      <c r="C65" s="39" t="s">
        <v>198</v>
      </c>
      <c r="D65" s="40">
        <v>5</v>
      </c>
      <c r="E65" s="28"/>
      <c r="F65" s="28" t="s">
        <v>47</v>
      </c>
      <c r="G65" s="28" t="s">
        <v>47</v>
      </c>
      <c r="H65" s="38"/>
      <c r="I65" s="38"/>
      <c r="J65" s="38"/>
      <c r="K65" s="2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15.75" x14ac:dyDescent="0.25">
      <c r="A66" s="37">
        <f t="shared" si="0"/>
        <v>55</v>
      </c>
      <c r="B66" s="24" t="s">
        <v>57</v>
      </c>
      <c r="C66" s="39" t="s">
        <v>198</v>
      </c>
      <c r="D66" s="40">
        <v>5</v>
      </c>
      <c r="E66" s="28"/>
      <c r="F66" s="28" t="s">
        <v>47</v>
      </c>
      <c r="G66" s="28" t="s">
        <v>47</v>
      </c>
      <c r="H66" s="38"/>
      <c r="I66" s="38"/>
      <c r="J66" s="38"/>
      <c r="K66" s="2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15.75" x14ac:dyDescent="0.25">
      <c r="A67" s="37">
        <f t="shared" si="0"/>
        <v>56</v>
      </c>
      <c r="B67" s="24" t="s">
        <v>57</v>
      </c>
      <c r="C67" s="39" t="s">
        <v>198</v>
      </c>
      <c r="D67" s="40">
        <v>20</v>
      </c>
      <c r="E67" s="28"/>
      <c r="F67" s="28" t="s">
        <v>47</v>
      </c>
      <c r="G67" s="28" t="s">
        <v>47</v>
      </c>
      <c r="H67" s="38"/>
      <c r="I67" s="38"/>
      <c r="J67" s="38"/>
      <c r="K67" s="2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ht="15.75" x14ac:dyDescent="0.25">
      <c r="A68" s="37">
        <f t="shared" si="0"/>
        <v>57</v>
      </c>
      <c r="B68" s="24" t="s">
        <v>57</v>
      </c>
      <c r="C68" s="39" t="s">
        <v>198</v>
      </c>
      <c r="D68" s="40">
        <v>8</v>
      </c>
      <c r="E68" s="28"/>
      <c r="F68" s="28" t="s">
        <v>47</v>
      </c>
      <c r="G68" s="28" t="s">
        <v>47</v>
      </c>
      <c r="H68" s="38"/>
      <c r="I68" s="38"/>
      <c r="J68" s="38"/>
      <c r="K68" s="2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ht="15.75" x14ac:dyDescent="0.25">
      <c r="A69" s="37">
        <f t="shared" si="0"/>
        <v>58</v>
      </c>
      <c r="B69" s="24" t="s">
        <v>57</v>
      </c>
      <c r="C69" s="39" t="s">
        <v>198</v>
      </c>
      <c r="D69" s="40">
        <v>10</v>
      </c>
      <c r="E69" s="28"/>
      <c r="F69" s="28" t="s">
        <v>47</v>
      </c>
      <c r="G69" s="28" t="s">
        <v>47</v>
      </c>
      <c r="H69" s="38"/>
      <c r="I69" s="38"/>
      <c r="J69" s="38"/>
      <c r="K69" s="2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ht="15.75" x14ac:dyDescent="0.25">
      <c r="A70" s="37">
        <f t="shared" si="0"/>
        <v>59</v>
      </c>
      <c r="B70" s="24" t="s">
        <v>57</v>
      </c>
      <c r="C70" s="39" t="s">
        <v>198</v>
      </c>
      <c r="D70" s="40">
        <v>4</v>
      </c>
      <c r="E70" s="28"/>
      <c r="F70" s="28" t="s">
        <v>47</v>
      </c>
      <c r="G70" s="28" t="s">
        <v>47</v>
      </c>
      <c r="H70" s="38"/>
      <c r="I70" s="38"/>
      <c r="J70" s="38"/>
      <c r="K70" s="2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15.75" x14ac:dyDescent="0.25">
      <c r="A71" s="37">
        <f t="shared" si="0"/>
        <v>60</v>
      </c>
      <c r="B71" s="24" t="s">
        <v>57</v>
      </c>
      <c r="C71" s="39" t="s">
        <v>198</v>
      </c>
      <c r="D71" s="40">
        <v>6</v>
      </c>
      <c r="E71" s="28"/>
      <c r="F71" s="28" t="s">
        <v>47</v>
      </c>
      <c r="G71" s="28" t="s">
        <v>47</v>
      </c>
      <c r="H71" s="38"/>
      <c r="I71" s="38"/>
      <c r="J71" s="38"/>
      <c r="K71" s="2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ht="15.75" x14ac:dyDescent="0.25">
      <c r="A72" s="37">
        <f t="shared" si="0"/>
        <v>61</v>
      </c>
      <c r="B72" s="24" t="s">
        <v>57</v>
      </c>
      <c r="C72" s="39" t="s">
        <v>198</v>
      </c>
      <c r="D72" s="40">
        <v>10</v>
      </c>
      <c r="E72" s="28"/>
      <c r="F72" s="28" t="s">
        <v>47</v>
      </c>
      <c r="G72" s="28" t="s">
        <v>47</v>
      </c>
      <c r="H72" s="38"/>
      <c r="I72" s="38"/>
      <c r="J72" s="38"/>
      <c r="K72" s="2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ht="15.75" x14ac:dyDescent="0.25">
      <c r="A73" s="37">
        <f t="shared" si="0"/>
        <v>62</v>
      </c>
      <c r="B73" s="24" t="s">
        <v>57</v>
      </c>
      <c r="C73" s="39" t="s">
        <v>198</v>
      </c>
      <c r="D73" s="40">
        <v>4</v>
      </c>
      <c r="E73" s="28"/>
      <c r="F73" s="28" t="s">
        <v>47</v>
      </c>
      <c r="G73" s="28" t="s">
        <v>47</v>
      </c>
      <c r="H73" s="38"/>
      <c r="I73" s="38"/>
      <c r="J73" s="38"/>
      <c r="K73" s="2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15.75" x14ac:dyDescent="0.25">
      <c r="A74" s="37">
        <f t="shared" si="0"/>
        <v>63</v>
      </c>
      <c r="B74" s="24" t="s">
        <v>57</v>
      </c>
      <c r="C74" s="39" t="s">
        <v>198</v>
      </c>
      <c r="D74" s="40">
        <v>4</v>
      </c>
      <c r="E74" s="28"/>
      <c r="F74" s="28" t="s">
        <v>47</v>
      </c>
      <c r="G74" s="28" t="s">
        <v>47</v>
      </c>
      <c r="H74" s="38"/>
      <c r="I74" s="38"/>
      <c r="J74" s="38"/>
      <c r="K74" s="2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ht="15.75" x14ac:dyDescent="0.25">
      <c r="A75" s="37">
        <f t="shared" si="0"/>
        <v>64</v>
      </c>
      <c r="B75" s="24" t="s">
        <v>57</v>
      </c>
      <c r="C75" s="39" t="s">
        <v>198</v>
      </c>
      <c r="D75" s="40">
        <v>16</v>
      </c>
      <c r="E75" s="28"/>
      <c r="F75" s="28" t="s">
        <v>47</v>
      </c>
      <c r="G75" s="28" t="s">
        <v>47</v>
      </c>
      <c r="H75" s="38"/>
      <c r="I75" s="38"/>
      <c r="J75" s="38"/>
      <c r="K75" s="2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ht="15.75" x14ac:dyDescent="0.25">
      <c r="A76" s="37">
        <f t="shared" si="0"/>
        <v>65</v>
      </c>
      <c r="B76" s="24" t="s">
        <v>57</v>
      </c>
      <c r="C76" s="39" t="s">
        <v>198</v>
      </c>
      <c r="D76" s="40">
        <v>8</v>
      </c>
      <c r="E76" s="28"/>
      <c r="F76" s="28" t="s">
        <v>47</v>
      </c>
      <c r="G76" s="28" t="s">
        <v>47</v>
      </c>
      <c r="H76" s="38"/>
      <c r="I76" s="38"/>
      <c r="J76" s="38"/>
      <c r="K76" s="2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15.75" x14ac:dyDescent="0.25">
      <c r="A77" s="37">
        <f t="shared" si="0"/>
        <v>66</v>
      </c>
      <c r="B77" s="24" t="s">
        <v>57</v>
      </c>
      <c r="C77" s="39" t="s">
        <v>198</v>
      </c>
      <c r="D77" s="40">
        <v>4</v>
      </c>
      <c r="E77" s="28"/>
      <c r="F77" s="28" t="s">
        <v>47</v>
      </c>
      <c r="G77" s="28" t="s">
        <v>47</v>
      </c>
      <c r="H77" s="38"/>
      <c r="I77" s="38"/>
      <c r="J77" s="38"/>
      <c r="K77" s="2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ht="15.75" x14ac:dyDescent="0.25">
      <c r="A78" s="37">
        <f t="shared" si="0"/>
        <v>67</v>
      </c>
      <c r="B78" s="24" t="s">
        <v>57</v>
      </c>
      <c r="C78" s="39" t="s">
        <v>198</v>
      </c>
      <c r="D78" s="40">
        <v>10</v>
      </c>
      <c r="E78" s="28"/>
      <c r="F78" s="28" t="s">
        <v>47</v>
      </c>
      <c r="G78" s="28" t="s">
        <v>47</v>
      </c>
      <c r="H78" s="38"/>
      <c r="I78" s="38"/>
      <c r="J78" s="38"/>
      <c r="K78" s="2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ht="15.75" x14ac:dyDescent="0.25">
      <c r="A79" s="37">
        <f t="shared" si="0"/>
        <v>68</v>
      </c>
      <c r="B79" s="24" t="s">
        <v>57</v>
      </c>
      <c r="C79" s="39" t="s">
        <v>198</v>
      </c>
      <c r="D79" s="40">
        <v>4</v>
      </c>
      <c r="E79" s="28"/>
      <c r="F79" s="28" t="s">
        <v>47</v>
      </c>
      <c r="G79" s="28" t="s">
        <v>47</v>
      </c>
      <c r="H79" s="38"/>
      <c r="I79" s="38"/>
      <c r="J79" s="38"/>
      <c r="K79" s="2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ht="15.75" x14ac:dyDescent="0.25">
      <c r="A80" s="37">
        <f t="shared" si="0"/>
        <v>69</v>
      </c>
      <c r="B80" s="24" t="s">
        <v>57</v>
      </c>
      <c r="C80" s="39" t="s">
        <v>198</v>
      </c>
      <c r="D80" s="40">
        <v>8</v>
      </c>
      <c r="E80" s="28"/>
      <c r="F80" s="28" t="s">
        <v>47</v>
      </c>
      <c r="G80" s="28" t="s">
        <v>47</v>
      </c>
      <c r="H80" s="38"/>
      <c r="I80" s="38"/>
      <c r="J80" s="38"/>
      <c r="K80" s="2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ht="15.75" x14ac:dyDescent="0.25">
      <c r="A81" s="37">
        <f t="shared" si="0"/>
        <v>70</v>
      </c>
      <c r="B81" s="24" t="s">
        <v>57</v>
      </c>
      <c r="C81" s="39" t="s">
        <v>198</v>
      </c>
      <c r="D81" s="40">
        <v>10</v>
      </c>
      <c r="E81" s="28"/>
      <c r="F81" s="28" t="s">
        <v>47</v>
      </c>
      <c r="G81" s="28" t="s">
        <v>47</v>
      </c>
      <c r="H81" s="38"/>
      <c r="I81" s="38"/>
      <c r="J81" s="38"/>
      <c r="K81" s="2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ht="15.75" x14ac:dyDescent="0.25">
      <c r="A82" s="37">
        <f t="shared" si="0"/>
        <v>71</v>
      </c>
      <c r="B82" s="24" t="s">
        <v>57</v>
      </c>
      <c r="C82" s="39" t="s">
        <v>198</v>
      </c>
      <c r="D82" s="40">
        <v>4</v>
      </c>
      <c r="E82" s="28"/>
      <c r="F82" s="28" t="s">
        <v>47</v>
      </c>
      <c r="G82" s="28" t="s">
        <v>47</v>
      </c>
      <c r="H82" s="38"/>
      <c r="I82" s="38"/>
      <c r="J82" s="38"/>
      <c r="K82" s="2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15.75" x14ac:dyDescent="0.25">
      <c r="A83" s="37">
        <f t="shared" si="0"/>
        <v>72</v>
      </c>
      <c r="B83" s="24" t="s">
        <v>57</v>
      </c>
      <c r="C83" s="39" t="s">
        <v>198</v>
      </c>
      <c r="D83" s="40">
        <v>4</v>
      </c>
      <c r="E83" s="28"/>
      <c r="F83" s="28" t="s">
        <v>47</v>
      </c>
      <c r="G83" s="28" t="s">
        <v>47</v>
      </c>
      <c r="H83" s="38"/>
      <c r="I83" s="38"/>
      <c r="J83" s="38"/>
      <c r="K83" s="2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15.75" x14ac:dyDescent="0.25">
      <c r="A84" s="37">
        <f t="shared" si="0"/>
        <v>73</v>
      </c>
      <c r="B84" s="24" t="s">
        <v>57</v>
      </c>
      <c r="C84" s="39" t="s">
        <v>198</v>
      </c>
      <c r="D84" s="40">
        <v>10</v>
      </c>
      <c r="E84" s="28"/>
      <c r="F84" s="28" t="s">
        <v>47</v>
      </c>
      <c r="G84" s="28" t="s">
        <v>47</v>
      </c>
      <c r="H84" s="38"/>
      <c r="I84" s="38"/>
      <c r="J84" s="38"/>
      <c r="K84" s="2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15.75" x14ac:dyDescent="0.25">
      <c r="A85" s="37">
        <f t="shared" si="0"/>
        <v>74</v>
      </c>
      <c r="B85" s="24" t="s">
        <v>57</v>
      </c>
      <c r="C85" s="39" t="s">
        <v>198</v>
      </c>
      <c r="D85" s="40">
        <v>40</v>
      </c>
      <c r="E85" s="28"/>
      <c r="F85" s="28" t="s">
        <v>47</v>
      </c>
      <c r="G85" s="28" t="s">
        <v>47</v>
      </c>
      <c r="H85" s="38"/>
      <c r="I85" s="38"/>
      <c r="J85" s="38"/>
      <c r="K85" s="2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15.75" x14ac:dyDescent="0.25">
      <c r="A86" s="37">
        <f t="shared" si="0"/>
        <v>75</v>
      </c>
      <c r="B86" s="24" t="s">
        <v>57</v>
      </c>
      <c r="C86" s="39" t="s">
        <v>198</v>
      </c>
      <c r="D86" s="40">
        <v>20</v>
      </c>
      <c r="E86" s="28"/>
      <c r="F86" s="28" t="s">
        <v>47</v>
      </c>
      <c r="G86" s="28" t="s">
        <v>47</v>
      </c>
      <c r="H86" s="38"/>
      <c r="I86" s="38"/>
      <c r="J86" s="38"/>
      <c r="K86" s="2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15.75" x14ac:dyDescent="0.25">
      <c r="A87" s="37">
        <f t="shared" si="0"/>
        <v>76</v>
      </c>
      <c r="B87" s="24" t="s">
        <v>57</v>
      </c>
      <c r="C87" s="39" t="s">
        <v>198</v>
      </c>
      <c r="D87" s="40">
        <v>11</v>
      </c>
      <c r="E87" s="28"/>
      <c r="F87" s="28" t="s">
        <v>47</v>
      </c>
      <c r="G87" s="28" t="s">
        <v>47</v>
      </c>
      <c r="H87" s="38"/>
      <c r="I87" s="38"/>
      <c r="J87" s="38"/>
      <c r="K87" s="2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15.75" x14ac:dyDescent="0.25">
      <c r="A88" s="37">
        <f t="shared" si="0"/>
        <v>77</v>
      </c>
      <c r="B88" s="24" t="s">
        <v>57</v>
      </c>
      <c r="C88" s="39" t="s">
        <v>198</v>
      </c>
      <c r="D88" s="40">
        <v>4</v>
      </c>
      <c r="E88" s="28"/>
      <c r="F88" s="28" t="s">
        <v>47</v>
      </c>
      <c r="G88" s="28" t="s">
        <v>47</v>
      </c>
      <c r="H88" s="38"/>
      <c r="I88" s="38"/>
      <c r="J88" s="38"/>
      <c r="K88" s="2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15.75" x14ac:dyDescent="0.25">
      <c r="A89" s="37">
        <f t="shared" si="0"/>
        <v>78</v>
      </c>
      <c r="B89" s="24" t="s">
        <v>57</v>
      </c>
      <c r="C89" s="39" t="s">
        <v>198</v>
      </c>
      <c r="D89" s="40">
        <v>10</v>
      </c>
      <c r="E89" s="28"/>
      <c r="F89" s="28" t="s">
        <v>47</v>
      </c>
      <c r="G89" s="28" t="s">
        <v>47</v>
      </c>
      <c r="H89" s="38"/>
      <c r="I89" s="38"/>
      <c r="J89" s="38"/>
      <c r="K89" s="2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15.75" x14ac:dyDescent="0.25">
      <c r="A90" s="37">
        <f t="shared" si="0"/>
        <v>79</v>
      </c>
      <c r="B90" s="24" t="s">
        <v>57</v>
      </c>
      <c r="C90" s="39" t="s">
        <v>198</v>
      </c>
      <c r="D90" s="40">
        <v>28</v>
      </c>
      <c r="E90" s="28"/>
      <c r="F90" s="28" t="s">
        <v>47</v>
      </c>
      <c r="G90" s="28" t="s">
        <v>47</v>
      </c>
      <c r="H90" s="38"/>
      <c r="I90" s="38"/>
      <c r="J90" s="38"/>
      <c r="K90" s="2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15.75" x14ac:dyDescent="0.25">
      <c r="A91" s="37">
        <f t="shared" si="0"/>
        <v>80</v>
      </c>
      <c r="B91" s="24" t="s">
        <v>57</v>
      </c>
      <c r="C91" s="39" t="s">
        <v>198</v>
      </c>
      <c r="D91" s="40">
        <v>25</v>
      </c>
      <c r="E91" s="28"/>
      <c r="F91" s="28" t="s">
        <v>47</v>
      </c>
      <c r="G91" s="28" t="s">
        <v>47</v>
      </c>
      <c r="H91" s="38"/>
      <c r="I91" s="38"/>
      <c r="J91" s="38"/>
      <c r="K91" s="2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15.75" x14ac:dyDescent="0.25">
      <c r="A92" s="37">
        <f t="shared" si="0"/>
        <v>81</v>
      </c>
      <c r="B92" s="24" t="s">
        <v>57</v>
      </c>
      <c r="C92" s="39" t="s">
        <v>198</v>
      </c>
      <c r="D92" s="40">
        <v>4</v>
      </c>
      <c r="E92" s="28"/>
      <c r="F92" s="28" t="s">
        <v>47</v>
      </c>
      <c r="G92" s="28" t="s">
        <v>47</v>
      </c>
      <c r="H92" s="38"/>
      <c r="I92" s="38"/>
      <c r="J92" s="38"/>
      <c r="K92" s="2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15.75" x14ac:dyDescent="0.25">
      <c r="A93" s="37">
        <f t="shared" si="0"/>
        <v>82</v>
      </c>
      <c r="B93" s="24" t="s">
        <v>57</v>
      </c>
      <c r="C93" s="39" t="s">
        <v>198</v>
      </c>
      <c r="D93" s="40">
        <v>24</v>
      </c>
      <c r="E93" s="28"/>
      <c r="F93" s="28" t="s">
        <v>47</v>
      </c>
      <c r="G93" s="28" t="s">
        <v>47</v>
      </c>
      <c r="H93" s="38"/>
      <c r="I93" s="38"/>
      <c r="J93" s="38"/>
      <c r="K93" s="2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15.75" x14ac:dyDescent="0.25">
      <c r="A94" s="37">
        <f t="shared" si="0"/>
        <v>83</v>
      </c>
      <c r="B94" s="24" t="s">
        <v>57</v>
      </c>
      <c r="C94" s="39" t="s">
        <v>198</v>
      </c>
      <c r="D94" s="40">
        <v>15</v>
      </c>
      <c r="E94" s="28"/>
      <c r="F94" s="28" t="s">
        <v>47</v>
      </c>
      <c r="G94" s="28" t="s">
        <v>47</v>
      </c>
      <c r="H94" s="38"/>
      <c r="I94" s="38"/>
      <c r="J94" s="38"/>
      <c r="K94" s="2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15.75" x14ac:dyDescent="0.25">
      <c r="A95" s="37">
        <f t="shared" si="0"/>
        <v>84</v>
      </c>
      <c r="B95" s="24" t="s">
        <v>57</v>
      </c>
      <c r="C95" s="39" t="s">
        <v>198</v>
      </c>
      <c r="D95" s="40">
        <v>8</v>
      </c>
      <c r="E95" s="28"/>
      <c r="F95" s="28" t="s">
        <v>47</v>
      </c>
      <c r="G95" s="28" t="s">
        <v>47</v>
      </c>
      <c r="H95" s="38"/>
      <c r="I95" s="38"/>
      <c r="J95" s="38"/>
      <c r="K95" s="2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15.75" x14ac:dyDescent="0.25">
      <c r="A96" s="37">
        <f t="shared" si="0"/>
        <v>85</v>
      </c>
      <c r="B96" s="24" t="s">
        <v>57</v>
      </c>
      <c r="C96" s="39" t="s">
        <v>198</v>
      </c>
      <c r="D96" s="40">
        <v>17</v>
      </c>
      <c r="E96" s="28"/>
      <c r="F96" s="28" t="s">
        <v>47</v>
      </c>
      <c r="G96" s="28" t="s">
        <v>47</v>
      </c>
      <c r="H96" s="38"/>
      <c r="I96" s="38"/>
      <c r="J96" s="38"/>
      <c r="K96" s="2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15.75" x14ac:dyDescent="0.25">
      <c r="A97" s="37">
        <f t="shared" si="0"/>
        <v>86</v>
      </c>
      <c r="B97" s="24" t="s">
        <v>57</v>
      </c>
      <c r="C97" s="39" t="s">
        <v>198</v>
      </c>
      <c r="D97" s="40">
        <v>95</v>
      </c>
      <c r="E97" s="28"/>
      <c r="F97" s="28" t="s">
        <v>47</v>
      </c>
      <c r="G97" s="28" t="s">
        <v>47</v>
      </c>
      <c r="H97" s="38"/>
      <c r="I97" s="38"/>
      <c r="J97" s="38"/>
      <c r="K97" s="2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15.75" x14ac:dyDescent="0.25">
      <c r="A98" s="37">
        <f t="shared" si="0"/>
        <v>87</v>
      </c>
      <c r="B98" s="24" t="s">
        <v>57</v>
      </c>
      <c r="C98" s="39" t="s">
        <v>198</v>
      </c>
      <c r="D98" s="40">
        <v>35</v>
      </c>
      <c r="E98" s="28"/>
      <c r="F98" s="28" t="s">
        <v>47</v>
      </c>
      <c r="G98" s="28" t="s">
        <v>47</v>
      </c>
      <c r="H98" s="38"/>
      <c r="I98" s="38"/>
      <c r="J98" s="38"/>
      <c r="K98" s="2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15.75" x14ac:dyDescent="0.25">
      <c r="A99" s="37">
        <f t="shared" si="0"/>
        <v>88</v>
      </c>
      <c r="B99" s="24" t="s">
        <v>57</v>
      </c>
      <c r="C99" s="39" t="s">
        <v>198</v>
      </c>
      <c r="D99" s="40">
        <v>24</v>
      </c>
      <c r="E99" s="28"/>
      <c r="F99" s="28" t="s">
        <v>47</v>
      </c>
      <c r="G99" s="28" t="s">
        <v>47</v>
      </c>
      <c r="H99" s="38"/>
      <c r="I99" s="38"/>
      <c r="J99" s="38"/>
      <c r="K99" s="2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15.75" x14ac:dyDescent="0.25">
      <c r="A100" s="37">
        <f t="shared" si="0"/>
        <v>89</v>
      </c>
      <c r="B100" s="24" t="s">
        <v>57</v>
      </c>
      <c r="C100" s="39" t="s">
        <v>198</v>
      </c>
      <c r="D100" s="40">
        <v>4</v>
      </c>
      <c r="E100" s="28"/>
      <c r="F100" s="28" t="s">
        <v>47</v>
      </c>
      <c r="G100" s="28" t="s">
        <v>47</v>
      </c>
      <c r="H100" s="38"/>
      <c r="I100" s="38"/>
      <c r="J100" s="38"/>
      <c r="K100" s="2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15.75" x14ac:dyDescent="0.25">
      <c r="A101" s="37">
        <f t="shared" si="0"/>
        <v>90</v>
      </c>
      <c r="B101" s="24" t="s">
        <v>57</v>
      </c>
      <c r="C101" s="39" t="s">
        <v>198</v>
      </c>
      <c r="D101" s="40">
        <v>12</v>
      </c>
      <c r="E101" s="28"/>
      <c r="F101" s="28" t="s">
        <v>47</v>
      </c>
      <c r="G101" s="28" t="s">
        <v>47</v>
      </c>
      <c r="H101" s="38"/>
      <c r="I101" s="38"/>
      <c r="J101" s="38"/>
      <c r="K101" s="2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15.75" x14ac:dyDescent="0.25">
      <c r="A102" s="37">
        <f t="shared" si="0"/>
        <v>91</v>
      </c>
      <c r="B102" s="24" t="s">
        <v>57</v>
      </c>
      <c r="C102" s="39" t="s">
        <v>198</v>
      </c>
      <c r="D102" s="40">
        <v>16</v>
      </c>
      <c r="E102" s="28"/>
      <c r="F102" s="28" t="s">
        <v>47</v>
      </c>
      <c r="G102" s="28" t="s">
        <v>47</v>
      </c>
      <c r="H102" s="38"/>
      <c r="I102" s="38"/>
      <c r="J102" s="38"/>
      <c r="K102" s="2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15.75" x14ac:dyDescent="0.25">
      <c r="A103" s="37">
        <f t="shared" si="0"/>
        <v>92</v>
      </c>
      <c r="B103" s="24" t="s">
        <v>57</v>
      </c>
      <c r="C103" s="39" t="s">
        <v>198</v>
      </c>
      <c r="D103" s="40">
        <v>4</v>
      </c>
      <c r="E103" s="28"/>
      <c r="F103" s="28" t="s">
        <v>47</v>
      </c>
      <c r="G103" s="28" t="s">
        <v>47</v>
      </c>
      <c r="H103" s="38"/>
      <c r="I103" s="38"/>
      <c r="J103" s="38"/>
      <c r="K103" s="2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15.75" x14ac:dyDescent="0.25">
      <c r="A104" s="37">
        <f t="shared" si="0"/>
        <v>93</v>
      </c>
      <c r="B104" s="24" t="s">
        <v>57</v>
      </c>
      <c r="C104" s="39" t="s">
        <v>198</v>
      </c>
      <c r="D104" s="40">
        <v>18</v>
      </c>
      <c r="E104" s="28"/>
      <c r="F104" s="28" t="s">
        <v>47</v>
      </c>
      <c r="G104" s="28" t="s">
        <v>47</v>
      </c>
      <c r="H104" s="38"/>
      <c r="I104" s="38"/>
      <c r="J104" s="38"/>
      <c r="K104" s="2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15.75" x14ac:dyDescent="0.25">
      <c r="A105" s="37">
        <f t="shared" si="0"/>
        <v>94</v>
      </c>
      <c r="B105" s="24" t="s">
        <v>57</v>
      </c>
      <c r="C105" s="39" t="s">
        <v>198</v>
      </c>
      <c r="D105" s="40">
        <v>10</v>
      </c>
      <c r="E105" s="28"/>
      <c r="F105" s="28" t="s">
        <v>47</v>
      </c>
      <c r="G105" s="28" t="s">
        <v>47</v>
      </c>
      <c r="H105" s="38"/>
      <c r="I105" s="38"/>
      <c r="J105" s="38"/>
      <c r="K105" s="2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15.75" x14ac:dyDescent="0.25">
      <c r="A106" s="37">
        <f t="shared" si="0"/>
        <v>95</v>
      </c>
      <c r="B106" s="24" t="s">
        <v>57</v>
      </c>
      <c r="C106" s="39" t="s">
        <v>198</v>
      </c>
      <c r="D106" s="40">
        <v>4</v>
      </c>
      <c r="E106" s="28"/>
      <c r="F106" s="28" t="s">
        <v>47</v>
      </c>
      <c r="G106" s="28" t="s">
        <v>47</v>
      </c>
      <c r="H106" s="38"/>
      <c r="I106" s="38"/>
      <c r="J106" s="38"/>
      <c r="K106" s="2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15.75" x14ac:dyDescent="0.25">
      <c r="A107" s="37">
        <f t="shared" si="0"/>
        <v>96</v>
      </c>
      <c r="B107" s="24" t="s">
        <v>57</v>
      </c>
      <c r="C107" s="39" t="s">
        <v>198</v>
      </c>
      <c r="D107" s="40">
        <v>5</v>
      </c>
      <c r="E107" s="28"/>
      <c r="F107" s="28" t="s">
        <v>47</v>
      </c>
      <c r="G107" s="28" t="s">
        <v>47</v>
      </c>
      <c r="H107" s="38"/>
      <c r="I107" s="38"/>
      <c r="J107" s="38"/>
      <c r="K107" s="2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15.75" x14ac:dyDescent="0.25">
      <c r="A108" s="37">
        <f t="shared" si="0"/>
        <v>97</v>
      </c>
      <c r="B108" s="24" t="s">
        <v>57</v>
      </c>
      <c r="C108" s="39" t="s">
        <v>198</v>
      </c>
      <c r="D108" s="40">
        <v>4</v>
      </c>
      <c r="E108" s="28"/>
      <c r="F108" s="28" t="s">
        <v>47</v>
      </c>
      <c r="G108" s="28" t="s">
        <v>47</v>
      </c>
      <c r="H108" s="38"/>
      <c r="I108" s="38"/>
      <c r="J108" s="38"/>
      <c r="K108" s="2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15.75" x14ac:dyDescent="0.25">
      <c r="A109" s="37">
        <f t="shared" si="0"/>
        <v>98</v>
      </c>
      <c r="B109" s="24" t="s">
        <v>57</v>
      </c>
      <c r="C109" s="39" t="s">
        <v>198</v>
      </c>
      <c r="D109" s="40">
        <v>8</v>
      </c>
      <c r="E109" s="28"/>
      <c r="F109" s="28" t="s">
        <v>47</v>
      </c>
      <c r="G109" s="28" t="s">
        <v>47</v>
      </c>
      <c r="H109" s="38"/>
      <c r="I109" s="38"/>
      <c r="J109" s="38"/>
      <c r="K109" s="2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15.75" x14ac:dyDescent="0.25">
      <c r="A110" s="37">
        <f t="shared" si="0"/>
        <v>99</v>
      </c>
      <c r="B110" s="24" t="s">
        <v>57</v>
      </c>
      <c r="C110" s="39" t="s">
        <v>198</v>
      </c>
      <c r="D110" s="40">
        <v>4</v>
      </c>
      <c r="E110" s="28"/>
      <c r="F110" s="28" t="s">
        <v>47</v>
      </c>
      <c r="G110" s="28" t="s">
        <v>47</v>
      </c>
      <c r="H110" s="38"/>
      <c r="I110" s="38"/>
      <c r="J110" s="38"/>
      <c r="K110" s="2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15.75" x14ac:dyDescent="0.25">
      <c r="A111" s="37">
        <f t="shared" si="0"/>
        <v>100</v>
      </c>
      <c r="B111" s="24" t="s">
        <v>57</v>
      </c>
      <c r="C111" s="39" t="s">
        <v>198</v>
      </c>
      <c r="D111" s="40">
        <v>4</v>
      </c>
      <c r="E111" s="28"/>
      <c r="F111" s="28" t="s">
        <v>47</v>
      </c>
      <c r="G111" s="28" t="s">
        <v>47</v>
      </c>
      <c r="H111" s="38"/>
      <c r="I111" s="38"/>
      <c r="J111" s="38"/>
      <c r="K111" s="2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15.75" x14ac:dyDescent="0.25">
      <c r="A112" s="37">
        <f t="shared" si="0"/>
        <v>101</v>
      </c>
      <c r="B112" s="24" t="s">
        <v>57</v>
      </c>
      <c r="C112" s="39" t="s">
        <v>198</v>
      </c>
      <c r="D112" s="40">
        <v>4</v>
      </c>
      <c r="E112" s="28"/>
      <c r="F112" s="28" t="s">
        <v>47</v>
      </c>
      <c r="G112" s="28" t="s">
        <v>47</v>
      </c>
      <c r="H112" s="38"/>
      <c r="I112" s="38"/>
      <c r="J112" s="38"/>
      <c r="K112" s="2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15.75" x14ac:dyDescent="0.25">
      <c r="A113" s="37">
        <f t="shared" si="0"/>
        <v>102</v>
      </c>
      <c r="B113" s="24" t="s">
        <v>57</v>
      </c>
      <c r="C113" s="39" t="s">
        <v>198</v>
      </c>
      <c r="D113" s="40">
        <v>4</v>
      </c>
      <c r="E113" s="28"/>
      <c r="F113" s="28" t="s">
        <v>47</v>
      </c>
      <c r="G113" s="28" t="s">
        <v>47</v>
      </c>
      <c r="H113" s="38"/>
      <c r="I113" s="38"/>
      <c r="J113" s="38"/>
      <c r="K113" s="2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15.75" x14ac:dyDescent="0.25">
      <c r="A114" s="37">
        <f t="shared" si="0"/>
        <v>103</v>
      </c>
      <c r="B114" s="24" t="s">
        <v>57</v>
      </c>
      <c r="C114" s="39" t="s">
        <v>198</v>
      </c>
      <c r="D114" s="40">
        <v>12</v>
      </c>
      <c r="E114" s="28"/>
      <c r="F114" s="28" t="s">
        <v>47</v>
      </c>
      <c r="G114" s="28" t="s">
        <v>47</v>
      </c>
      <c r="H114" s="38"/>
      <c r="I114" s="38"/>
      <c r="J114" s="38"/>
      <c r="K114" s="2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15.75" x14ac:dyDescent="0.25">
      <c r="A115" s="37">
        <f t="shared" si="0"/>
        <v>104</v>
      </c>
      <c r="B115" s="24" t="s">
        <v>57</v>
      </c>
      <c r="C115" s="39" t="s">
        <v>198</v>
      </c>
      <c r="D115" s="40">
        <v>4</v>
      </c>
      <c r="E115" s="28"/>
      <c r="F115" s="28" t="s">
        <v>47</v>
      </c>
      <c r="G115" s="28" t="s">
        <v>47</v>
      </c>
      <c r="H115" s="38"/>
      <c r="I115" s="38"/>
      <c r="J115" s="38"/>
      <c r="K115" s="2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15.75" x14ac:dyDescent="0.25">
      <c r="A116" s="37">
        <f t="shared" si="0"/>
        <v>105</v>
      </c>
      <c r="B116" s="24" t="s">
        <v>57</v>
      </c>
      <c r="C116" s="39" t="s">
        <v>198</v>
      </c>
      <c r="D116" s="40">
        <v>4</v>
      </c>
      <c r="E116" s="28"/>
      <c r="F116" s="28" t="s">
        <v>47</v>
      </c>
      <c r="G116" s="28" t="s">
        <v>47</v>
      </c>
      <c r="H116" s="38"/>
      <c r="I116" s="38"/>
      <c r="J116" s="38"/>
      <c r="K116" s="2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15.75" x14ac:dyDescent="0.25">
      <c r="A117" s="37">
        <f t="shared" si="0"/>
        <v>106</v>
      </c>
      <c r="B117" s="24" t="s">
        <v>57</v>
      </c>
      <c r="C117" s="39" t="s">
        <v>198</v>
      </c>
      <c r="D117" s="40">
        <v>4</v>
      </c>
      <c r="E117" s="28"/>
      <c r="F117" s="28" t="s">
        <v>47</v>
      </c>
      <c r="G117" s="28" t="s">
        <v>47</v>
      </c>
      <c r="H117" s="38"/>
      <c r="I117" s="38"/>
      <c r="J117" s="38"/>
      <c r="K117" s="2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15.75" x14ac:dyDescent="0.25">
      <c r="A118" s="37">
        <f t="shared" si="0"/>
        <v>107</v>
      </c>
      <c r="B118" s="24" t="s">
        <v>57</v>
      </c>
      <c r="C118" s="39" t="s">
        <v>198</v>
      </c>
      <c r="D118" s="40">
        <v>4</v>
      </c>
      <c r="E118" s="28"/>
      <c r="F118" s="28" t="s">
        <v>47</v>
      </c>
      <c r="G118" s="28" t="s">
        <v>47</v>
      </c>
      <c r="H118" s="38"/>
      <c r="I118" s="38"/>
      <c r="J118" s="38"/>
      <c r="K118" s="2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15.75" x14ac:dyDescent="0.25">
      <c r="A119" s="37">
        <f t="shared" si="0"/>
        <v>108</v>
      </c>
      <c r="B119" s="24" t="s">
        <v>57</v>
      </c>
      <c r="C119" s="39" t="s">
        <v>198</v>
      </c>
      <c r="D119" s="40">
        <v>4</v>
      </c>
      <c r="E119" s="28"/>
      <c r="F119" s="28" t="s">
        <v>47</v>
      </c>
      <c r="G119" s="28" t="s">
        <v>47</v>
      </c>
      <c r="H119" s="38"/>
      <c r="I119" s="38"/>
      <c r="J119" s="38"/>
      <c r="K119" s="2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15.75" x14ac:dyDescent="0.25">
      <c r="A120" s="37">
        <f t="shared" si="0"/>
        <v>109</v>
      </c>
      <c r="B120" s="24" t="s">
        <v>57</v>
      </c>
      <c r="C120" s="39" t="s">
        <v>198</v>
      </c>
      <c r="D120" s="40">
        <v>4</v>
      </c>
      <c r="E120" s="28"/>
      <c r="F120" s="28" t="s">
        <v>47</v>
      </c>
      <c r="G120" s="28" t="s">
        <v>47</v>
      </c>
      <c r="H120" s="38"/>
      <c r="I120" s="38"/>
      <c r="J120" s="38"/>
      <c r="K120" s="2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15.75" x14ac:dyDescent="0.25">
      <c r="A121" s="37">
        <f t="shared" si="0"/>
        <v>110</v>
      </c>
      <c r="B121" s="24" t="s">
        <v>57</v>
      </c>
      <c r="C121" s="39" t="s">
        <v>198</v>
      </c>
      <c r="D121" s="40">
        <v>4</v>
      </c>
      <c r="E121" s="28"/>
      <c r="F121" s="28" t="s">
        <v>47</v>
      </c>
      <c r="G121" s="28" t="s">
        <v>47</v>
      </c>
      <c r="H121" s="38"/>
      <c r="I121" s="38"/>
      <c r="J121" s="38"/>
      <c r="K121" s="2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15.75" x14ac:dyDescent="0.25">
      <c r="A122" s="37">
        <f t="shared" si="0"/>
        <v>111</v>
      </c>
      <c r="B122" s="24" t="s">
        <v>57</v>
      </c>
      <c r="C122" s="39" t="s">
        <v>198</v>
      </c>
      <c r="D122" s="40">
        <v>2</v>
      </c>
      <c r="E122" s="28"/>
      <c r="F122" s="28" t="s">
        <v>47</v>
      </c>
      <c r="G122" s="28" t="s">
        <v>47</v>
      </c>
      <c r="H122" s="38"/>
      <c r="I122" s="38"/>
      <c r="J122" s="38"/>
      <c r="K122" s="2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15.75" x14ac:dyDescent="0.25">
      <c r="A123" s="37">
        <f t="shared" si="0"/>
        <v>112</v>
      </c>
      <c r="B123" s="24" t="s">
        <v>57</v>
      </c>
      <c r="C123" s="39" t="s">
        <v>198</v>
      </c>
      <c r="D123" s="40">
        <v>4</v>
      </c>
      <c r="E123" s="28"/>
      <c r="F123" s="28" t="s">
        <v>47</v>
      </c>
      <c r="G123" s="28" t="s">
        <v>47</v>
      </c>
      <c r="H123" s="38"/>
      <c r="I123" s="38"/>
      <c r="J123" s="38"/>
      <c r="K123" s="2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15.75" x14ac:dyDescent="0.25">
      <c r="A124" s="37">
        <f t="shared" si="0"/>
        <v>113</v>
      </c>
      <c r="B124" s="24" t="s">
        <v>57</v>
      </c>
      <c r="C124" s="39" t="s">
        <v>198</v>
      </c>
      <c r="D124" s="40">
        <v>10</v>
      </c>
      <c r="E124" s="28"/>
      <c r="F124" s="28" t="s">
        <v>47</v>
      </c>
      <c r="G124" s="28" t="s">
        <v>47</v>
      </c>
      <c r="H124" s="38"/>
      <c r="I124" s="38"/>
      <c r="J124" s="38"/>
      <c r="K124" s="2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5.75" x14ac:dyDescent="0.25">
      <c r="A125" s="37">
        <f t="shared" si="0"/>
        <v>114</v>
      </c>
      <c r="B125" s="24" t="s">
        <v>57</v>
      </c>
      <c r="C125" s="39" t="s">
        <v>198</v>
      </c>
      <c r="D125" s="40">
        <v>4</v>
      </c>
      <c r="E125" s="28"/>
      <c r="F125" s="28" t="s">
        <v>47</v>
      </c>
      <c r="G125" s="28" t="s">
        <v>47</v>
      </c>
      <c r="H125" s="38"/>
      <c r="I125" s="38"/>
      <c r="J125" s="38"/>
      <c r="K125" s="2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15.75" x14ac:dyDescent="0.25">
      <c r="A126" s="37">
        <f t="shared" ref="A126:A189" si="1">A125+1</f>
        <v>115</v>
      </c>
      <c r="B126" s="24" t="s">
        <v>57</v>
      </c>
      <c r="C126" s="39" t="s">
        <v>198</v>
      </c>
      <c r="D126" s="40">
        <v>4</v>
      </c>
      <c r="E126" s="28"/>
      <c r="F126" s="28" t="s">
        <v>47</v>
      </c>
      <c r="G126" s="28" t="s">
        <v>47</v>
      </c>
      <c r="H126" s="38"/>
      <c r="I126" s="38"/>
      <c r="J126" s="38"/>
      <c r="K126" s="2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15.75" x14ac:dyDescent="0.25">
      <c r="A127" s="37">
        <f t="shared" si="1"/>
        <v>116</v>
      </c>
      <c r="B127" s="24" t="s">
        <v>57</v>
      </c>
      <c r="C127" s="39" t="s">
        <v>198</v>
      </c>
      <c r="D127" s="40">
        <v>8</v>
      </c>
      <c r="E127" s="28"/>
      <c r="F127" s="28" t="s">
        <v>47</v>
      </c>
      <c r="G127" s="28" t="s">
        <v>47</v>
      </c>
      <c r="H127" s="38"/>
      <c r="I127" s="38"/>
      <c r="J127" s="38"/>
      <c r="K127" s="2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15.75" x14ac:dyDescent="0.25">
      <c r="A128" s="37">
        <f t="shared" si="1"/>
        <v>117</v>
      </c>
      <c r="B128" s="24" t="s">
        <v>57</v>
      </c>
      <c r="C128" s="39" t="s">
        <v>198</v>
      </c>
      <c r="D128" s="40">
        <v>4</v>
      </c>
      <c r="E128" s="28"/>
      <c r="F128" s="28" t="s">
        <v>47</v>
      </c>
      <c r="G128" s="28" t="s">
        <v>47</v>
      </c>
      <c r="H128" s="38"/>
      <c r="I128" s="38"/>
      <c r="J128" s="38"/>
      <c r="K128" s="2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15.75" x14ac:dyDescent="0.25">
      <c r="A129" s="37">
        <f t="shared" si="1"/>
        <v>118</v>
      </c>
      <c r="B129" s="24" t="s">
        <v>57</v>
      </c>
      <c r="C129" s="39" t="s">
        <v>198</v>
      </c>
      <c r="D129" s="40">
        <v>30</v>
      </c>
      <c r="E129" s="28"/>
      <c r="F129" s="28" t="s">
        <v>47</v>
      </c>
      <c r="G129" s="28" t="s">
        <v>47</v>
      </c>
      <c r="H129" s="38"/>
      <c r="I129" s="38"/>
      <c r="J129" s="38"/>
      <c r="K129" s="2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15.75" x14ac:dyDescent="0.25">
      <c r="A130" s="37">
        <f t="shared" si="1"/>
        <v>119</v>
      </c>
      <c r="B130" s="24" t="s">
        <v>57</v>
      </c>
      <c r="C130" s="39" t="s">
        <v>198</v>
      </c>
      <c r="D130" s="40">
        <v>16</v>
      </c>
      <c r="E130" s="28"/>
      <c r="F130" s="28" t="s">
        <v>47</v>
      </c>
      <c r="G130" s="28" t="s">
        <v>47</v>
      </c>
      <c r="H130" s="38"/>
      <c r="I130" s="38"/>
      <c r="J130" s="38"/>
      <c r="K130" s="2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15.75" x14ac:dyDescent="0.25">
      <c r="A131" s="37">
        <f t="shared" si="1"/>
        <v>120</v>
      </c>
      <c r="B131" s="24" t="s">
        <v>57</v>
      </c>
      <c r="C131" s="39" t="s">
        <v>198</v>
      </c>
      <c r="D131" s="40">
        <v>5</v>
      </c>
      <c r="E131" s="28"/>
      <c r="F131" s="28" t="s">
        <v>47</v>
      </c>
      <c r="G131" s="28" t="s">
        <v>47</v>
      </c>
      <c r="H131" s="38"/>
      <c r="I131" s="38"/>
      <c r="J131" s="38"/>
      <c r="K131" s="2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15.75" x14ac:dyDescent="0.25">
      <c r="A132" s="37">
        <f t="shared" si="1"/>
        <v>121</v>
      </c>
      <c r="B132" s="24" t="s">
        <v>57</v>
      </c>
      <c r="C132" s="39" t="s">
        <v>198</v>
      </c>
      <c r="D132" s="40">
        <v>14</v>
      </c>
      <c r="E132" s="28"/>
      <c r="F132" s="28" t="s">
        <v>47</v>
      </c>
      <c r="G132" s="28" t="s">
        <v>47</v>
      </c>
      <c r="H132" s="38"/>
      <c r="I132" s="38"/>
      <c r="J132" s="38"/>
      <c r="K132" s="2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ht="15.75" x14ac:dyDescent="0.25">
      <c r="A133" s="37">
        <f t="shared" si="1"/>
        <v>122</v>
      </c>
      <c r="B133" s="24" t="s">
        <v>57</v>
      </c>
      <c r="C133" s="39" t="s">
        <v>198</v>
      </c>
      <c r="D133" s="40">
        <v>4</v>
      </c>
      <c r="E133" s="28"/>
      <c r="F133" s="28" t="s">
        <v>47</v>
      </c>
      <c r="G133" s="28" t="s">
        <v>47</v>
      </c>
      <c r="H133" s="38"/>
      <c r="I133" s="38"/>
      <c r="J133" s="38"/>
      <c r="K133" s="2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15.75" x14ac:dyDescent="0.25">
      <c r="A134" s="37">
        <f t="shared" si="1"/>
        <v>123</v>
      </c>
      <c r="B134" s="24" t="s">
        <v>57</v>
      </c>
      <c r="C134" s="39" t="s">
        <v>198</v>
      </c>
      <c r="D134" s="40">
        <v>4</v>
      </c>
      <c r="E134" s="28"/>
      <c r="F134" s="28" t="s">
        <v>47</v>
      </c>
      <c r="G134" s="28" t="s">
        <v>47</v>
      </c>
      <c r="H134" s="38"/>
      <c r="I134" s="38"/>
      <c r="J134" s="38"/>
      <c r="K134" s="2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ht="15.75" x14ac:dyDescent="0.25">
      <c r="A135" s="37">
        <f t="shared" si="1"/>
        <v>124</v>
      </c>
      <c r="B135" s="24" t="s">
        <v>57</v>
      </c>
      <c r="C135" s="39" t="s">
        <v>199</v>
      </c>
      <c r="D135" s="40">
        <v>12</v>
      </c>
      <c r="E135" s="28"/>
      <c r="F135" s="28" t="s">
        <v>47</v>
      </c>
      <c r="G135" s="28" t="s">
        <v>47</v>
      </c>
      <c r="H135" s="38"/>
      <c r="I135" s="38"/>
      <c r="J135" s="38"/>
      <c r="K135" s="2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ht="15.75" x14ac:dyDescent="0.25">
      <c r="A136" s="37">
        <f t="shared" si="1"/>
        <v>125</v>
      </c>
      <c r="B136" s="24" t="s">
        <v>57</v>
      </c>
      <c r="C136" s="39" t="s">
        <v>198</v>
      </c>
      <c r="D136" s="40">
        <v>28</v>
      </c>
      <c r="E136" s="28"/>
      <c r="F136" s="28" t="s">
        <v>47</v>
      </c>
      <c r="G136" s="28" t="s">
        <v>47</v>
      </c>
      <c r="H136" s="38"/>
      <c r="I136" s="38"/>
      <c r="J136" s="38"/>
      <c r="K136" s="2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ht="15.75" x14ac:dyDescent="0.25">
      <c r="A137" s="37">
        <f t="shared" si="1"/>
        <v>126</v>
      </c>
      <c r="B137" s="24" t="s">
        <v>57</v>
      </c>
      <c r="C137" s="39" t="s">
        <v>198</v>
      </c>
      <c r="D137" s="40">
        <v>34</v>
      </c>
      <c r="E137" s="28"/>
      <c r="F137" s="28" t="s">
        <v>47</v>
      </c>
      <c r="G137" s="28" t="s">
        <v>47</v>
      </c>
      <c r="H137" s="38"/>
      <c r="I137" s="38"/>
      <c r="J137" s="38"/>
      <c r="K137" s="2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ht="15.75" x14ac:dyDescent="0.25">
      <c r="A138" s="37">
        <f t="shared" si="1"/>
        <v>127</v>
      </c>
      <c r="B138" s="24" t="s">
        <v>57</v>
      </c>
      <c r="C138" s="39" t="s">
        <v>198</v>
      </c>
      <c r="D138" s="40">
        <v>4</v>
      </c>
      <c r="E138" s="28"/>
      <c r="F138" s="28" t="s">
        <v>47</v>
      </c>
      <c r="G138" s="28" t="s">
        <v>47</v>
      </c>
      <c r="H138" s="38"/>
      <c r="I138" s="38"/>
      <c r="J138" s="38"/>
      <c r="K138" s="2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ht="15.75" x14ac:dyDescent="0.25">
      <c r="A139" s="37">
        <f t="shared" si="1"/>
        <v>128</v>
      </c>
      <c r="B139" s="24" t="s">
        <v>57</v>
      </c>
      <c r="C139" s="39" t="s">
        <v>198</v>
      </c>
      <c r="D139" s="40">
        <v>10</v>
      </c>
      <c r="E139" s="28"/>
      <c r="F139" s="28" t="s">
        <v>47</v>
      </c>
      <c r="G139" s="28" t="s">
        <v>47</v>
      </c>
      <c r="H139" s="38"/>
      <c r="I139" s="38"/>
      <c r="J139" s="38"/>
      <c r="K139" s="2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ht="15.75" x14ac:dyDescent="0.25">
      <c r="A140" s="37">
        <f t="shared" si="1"/>
        <v>129</v>
      </c>
      <c r="B140" s="24" t="s">
        <v>57</v>
      </c>
      <c r="C140" s="39" t="s">
        <v>198</v>
      </c>
      <c r="D140" s="40">
        <v>20</v>
      </c>
      <c r="E140" s="28"/>
      <c r="F140" s="28" t="s">
        <v>47</v>
      </c>
      <c r="G140" s="28" t="s">
        <v>47</v>
      </c>
      <c r="H140" s="38"/>
      <c r="I140" s="38"/>
      <c r="J140" s="38"/>
      <c r="K140" s="2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ht="15.75" x14ac:dyDescent="0.25">
      <c r="A141" s="37">
        <f t="shared" si="1"/>
        <v>130</v>
      </c>
      <c r="B141" s="24" t="s">
        <v>57</v>
      </c>
      <c r="C141" s="39" t="s">
        <v>198</v>
      </c>
      <c r="D141" s="40">
        <v>14</v>
      </c>
      <c r="E141" s="28"/>
      <c r="F141" s="28" t="s">
        <v>47</v>
      </c>
      <c r="G141" s="28" t="s">
        <v>47</v>
      </c>
      <c r="H141" s="38"/>
      <c r="I141" s="38"/>
      <c r="J141" s="38"/>
      <c r="K141" s="2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ht="15.75" x14ac:dyDescent="0.25">
      <c r="A142" s="37">
        <f t="shared" si="1"/>
        <v>131</v>
      </c>
      <c r="B142" s="24" t="s">
        <v>57</v>
      </c>
      <c r="C142" s="39" t="s">
        <v>198</v>
      </c>
      <c r="D142" s="40">
        <v>6</v>
      </c>
      <c r="E142" s="28"/>
      <c r="F142" s="28" t="s">
        <v>47</v>
      </c>
      <c r="G142" s="28" t="s">
        <v>47</v>
      </c>
      <c r="H142" s="38"/>
      <c r="I142" s="38"/>
      <c r="J142" s="38"/>
      <c r="K142" s="2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ht="15.75" x14ac:dyDescent="0.25">
      <c r="A143" s="37">
        <f t="shared" si="1"/>
        <v>132</v>
      </c>
      <c r="B143" s="24" t="s">
        <v>57</v>
      </c>
      <c r="C143" s="39" t="s">
        <v>198</v>
      </c>
      <c r="D143" s="40">
        <v>9</v>
      </c>
      <c r="E143" s="28"/>
      <c r="F143" s="28" t="s">
        <v>47</v>
      </c>
      <c r="G143" s="28" t="s">
        <v>47</v>
      </c>
      <c r="H143" s="38"/>
      <c r="I143" s="38"/>
      <c r="J143" s="38"/>
      <c r="K143" s="2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ht="15.75" x14ac:dyDescent="0.25">
      <c r="A144" s="37">
        <f t="shared" si="1"/>
        <v>133</v>
      </c>
      <c r="B144" s="24" t="s">
        <v>57</v>
      </c>
      <c r="C144" s="39" t="s">
        <v>198</v>
      </c>
      <c r="D144" s="40">
        <v>14</v>
      </c>
      <c r="E144" s="28"/>
      <c r="F144" s="28" t="s">
        <v>47</v>
      </c>
      <c r="G144" s="28" t="s">
        <v>47</v>
      </c>
      <c r="H144" s="38"/>
      <c r="I144" s="38"/>
      <c r="J144" s="38"/>
      <c r="K144" s="2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ht="15.75" x14ac:dyDescent="0.25">
      <c r="A145" s="37">
        <f t="shared" si="1"/>
        <v>134</v>
      </c>
      <c r="B145" s="24" t="s">
        <v>57</v>
      </c>
      <c r="C145" s="39" t="s">
        <v>198</v>
      </c>
      <c r="D145" s="40">
        <v>8</v>
      </c>
      <c r="E145" s="28"/>
      <c r="F145" s="28" t="s">
        <v>47</v>
      </c>
      <c r="G145" s="28" t="s">
        <v>47</v>
      </c>
      <c r="H145" s="38"/>
      <c r="I145" s="38"/>
      <c r="J145" s="38"/>
      <c r="K145" s="2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15.75" x14ac:dyDescent="0.25">
      <c r="A146" s="37">
        <f t="shared" si="1"/>
        <v>135</v>
      </c>
      <c r="B146" s="24" t="s">
        <v>57</v>
      </c>
      <c r="C146" s="39" t="s">
        <v>198</v>
      </c>
      <c r="D146" s="40">
        <v>30</v>
      </c>
      <c r="E146" s="28"/>
      <c r="F146" s="28" t="s">
        <v>47</v>
      </c>
      <c r="G146" s="28" t="s">
        <v>47</v>
      </c>
      <c r="H146" s="38"/>
      <c r="I146" s="38"/>
      <c r="J146" s="38"/>
      <c r="K146" s="2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ht="15.75" x14ac:dyDescent="0.25">
      <c r="A147" s="37">
        <f t="shared" si="1"/>
        <v>136</v>
      </c>
      <c r="B147" s="24" t="s">
        <v>57</v>
      </c>
      <c r="C147" s="39" t="s">
        <v>198</v>
      </c>
      <c r="D147" s="40">
        <v>11</v>
      </c>
      <c r="E147" s="28"/>
      <c r="F147" s="28" t="s">
        <v>47</v>
      </c>
      <c r="G147" s="28" t="s">
        <v>47</v>
      </c>
      <c r="H147" s="38"/>
      <c r="I147" s="38"/>
      <c r="J147" s="38"/>
      <c r="K147" s="2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ht="15.75" x14ac:dyDescent="0.25">
      <c r="A148" s="37">
        <f t="shared" si="1"/>
        <v>137</v>
      </c>
      <c r="B148" s="24" t="s">
        <v>57</v>
      </c>
      <c r="C148" s="39" t="s">
        <v>198</v>
      </c>
      <c r="D148" s="40">
        <v>30</v>
      </c>
      <c r="E148" s="28"/>
      <c r="F148" s="28" t="s">
        <v>47</v>
      </c>
      <c r="G148" s="28" t="s">
        <v>47</v>
      </c>
      <c r="H148" s="38"/>
      <c r="I148" s="38"/>
      <c r="J148" s="38"/>
      <c r="K148" s="2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ht="15.75" x14ac:dyDescent="0.25">
      <c r="A149" s="37">
        <f t="shared" si="1"/>
        <v>138</v>
      </c>
      <c r="B149" s="24" t="s">
        <v>57</v>
      </c>
      <c r="C149" s="39" t="s">
        <v>198</v>
      </c>
      <c r="D149" s="40">
        <v>28</v>
      </c>
      <c r="E149" s="28"/>
      <c r="F149" s="28" t="s">
        <v>47</v>
      </c>
      <c r="G149" s="28" t="s">
        <v>47</v>
      </c>
      <c r="H149" s="38"/>
      <c r="I149" s="38"/>
      <c r="J149" s="38"/>
      <c r="K149" s="2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ht="15.75" x14ac:dyDescent="0.25">
      <c r="A150" s="37">
        <f t="shared" si="1"/>
        <v>139</v>
      </c>
      <c r="B150" s="24" t="s">
        <v>57</v>
      </c>
      <c r="C150" s="39" t="s">
        <v>198</v>
      </c>
      <c r="D150" s="40">
        <v>6</v>
      </c>
      <c r="E150" s="28"/>
      <c r="F150" s="28" t="s">
        <v>47</v>
      </c>
      <c r="G150" s="28" t="s">
        <v>47</v>
      </c>
      <c r="H150" s="38"/>
      <c r="I150" s="38"/>
      <c r="J150" s="38"/>
      <c r="K150" s="2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ht="15.75" x14ac:dyDescent="0.25">
      <c r="A151" s="37">
        <f t="shared" si="1"/>
        <v>140</v>
      </c>
      <c r="B151" s="24" t="s">
        <v>57</v>
      </c>
      <c r="C151" s="39" t="s">
        <v>198</v>
      </c>
      <c r="D151" s="40">
        <v>12</v>
      </c>
      <c r="E151" s="28"/>
      <c r="F151" s="28" t="s">
        <v>47</v>
      </c>
      <c r="G151" s="28" t="s">
        <v>47</v>
      </c>
      <c r="H151" s="38"/>
      <c r="I151" s="38"/>
      <c r="J151" s="38"/>
      <c r="K151" s="2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15.75" x14ac:dyDescent="0.25">
      <c r="A152" s="37">
        <f t="shared" si="1"/>
        <v>141</v>
      </c>
      <c r="B152" s="24" t="s">
        <v>57</v>
      </c>
      <c r="C152" s="39" t="s">
        <v>198</v>
      </c>
      <c r="D152" s="40">
        <v>4</v>
      </c>
      <c r="E152" s="28"/>
      <c r="F152" s="28" t="s">
        <v>47</v>
      </c>
      <c r="G152" s="28" t="s">
        <v>47</v>
      </c>
      <c r="H152" s="38"/>
      <c r="I152" s="38"/>
      <c r="J152" s="38"/>
      <c r="K152" s="2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ht="15.75" x14ac:dyDescent="0.25">
      <c r="A153" s="37">
        <f t="shared" si="1"/>
        <v>142</v>
      </c>
      <c r="B153" s="24" t="s">
        <v>57</v>
      </c>
      <c r="C153" s="39" t="s">
        <v>198</v>
      </c>
      <c r="D153" s="40">
        <v>2</v>
      </c>
      <c r="E153" s="28"/>
      <c r="F153" s="28" t="s">
        <v>47</v>
      </c>
      <c r="G153" s="28" t="s">
        <v>47</v>
      </c>
      <c r="H153" s="38"/>
      <c r="I153" s="38"/>
      <c r="J153" s="38"/>
      <c r="K153" s="2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ht="15.75" x14ac:dyDescent="0.25">
      <c r="A154" s="37">
        <f t="shared" si="1"/>
        <v>143</v>
      </c>
      <c r="B154" s="24" t="s">
        <v>57</v>
      </c>
      <c r="C154" s="39" t="s">
        <v>198</v>
      </c>
      <c r="D154" s="40">
        <v>14</v>
      </c>
      <c r="E154" s="28"/>
      <c r="F154" s="28" t="s">
        <v>47</v>
      </c>
      <c r="G154" s="28" t="s">
        <v>47</v>
      </c>
      <c r="H154" s="38"/>
      <c r="I154" s="38"/>
      <c r="J154" s="38"/>
      <c r="K154" s="2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ht="15.75" x14ac:dyDescent="0.25">
      <c r="A155" s="37">
        <f t="shared" si="1"/>
        <v>144</v>
      </c>
      <c r="B155" s="24" t="s">
        <v>57</v>
      </c>
      <c r="C155" s="39" t="s">
        <v>198</v>
      </c>
      <c r="D155" s="40">
        <v>7</v>
      </c>
      <c r="E155" s="28"/>
      <c r="F155" s="28" t="s">
        <v>47</v>
      </c>
      <c r="G155" s="28" t="s">
        <v>47</v>
      </c>
      <c r="H155" s="38"/>
      <c r="I155" s="38"/>
      <c r="J155" s="38"/>
      <c r="K155" s="2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ht="15.75" x14ac:dyDescent="0.25">
      <c r="A156" s="37">
        <f t="shared" si="1"/>
        <v>145</v>
      </c>
      <c r="B156" s="24" t="s">
        <v>57</v>
      </c>
      <c r="C156" s="39" t="s">
        <v>198</v>
      </c>
      <c r="D156" s="40">
        <v>20</v>
      </c>
      <c r="E156" s="28"/>
      <c r="F156" s="28" t="s">
        <v>47</v>
      </c>
      <c r="G156" s="28" t="s">
        <v>47</v>
      </c>
      <c r="H156" s="38"/>
      <c r="I156" s="38"/>
      <c r="J156" s="38"/>
      <c r="K156" s="2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ht="15.75" x14ac:dyDescent="0.25">
      <c r="A157" s="37">
        <f t="shared" si="1"/>
        <v>146</v>
      </c>
      <c r="B157" s="24" t="s">
        <v>57</v>
      </c>
      <c r="C157" s="39" t="s">
        <v>198</v>
      </c>
      <c r="D157" s="40">
        <v>4</v>
      </c>
      <c r="E157" s="28"/>
      <c r="F157" s="28" t="s">
        <v>47</v>
      </c>
      <c r="G157" s="28" t="s">
        <v>47</v>
      </c>
      <c r="H157" s="38"/>
      <c r="I157" s="38"/>
      <c r="J157" s="38"/>
      <c r="K157" s="2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ht="15.75" x14ac:dyDescent="0.25">
      <c r="A158" s="37">
        <f t="shared" si="1"/>
        <v>147</v>
      </c>
      <c r="B158" s="24" t="s">
        <v>57</v>
      </c>
      <c r="C158" s="39" t="s">
        <v>198</v>
      </c>
      <c r="D158" s="40">
        <v>12</v>
      </c>
      <c r="E158" s="28"/>
      <c r="F158" s="28" t="s">
        <v>47</v>
      </c>
      <c r="G158" s="28" t="s">
        <v>47</v>
      </c>
      <c r="H158" s="38"/>
      <c r="I158" s="38"/>
      <c r="J158" s="38"/>
      <c r="K158" s="2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ht="15.75" x14ac:dyDescent="0.25">
      <c r="A159" s="37">
        <f t="shared" si="1"/>
        <v>148</v>
      </c>
      <c r="B159" s="24" t="s">
        <v>57</v>
      </c>
      <c r="C159" s="39" t="s">
        <v>198</v>
      </c>
      <c r="D159" s="40">
        <v>6</v>
      </c>
      <c r="E159" s="28"/>
      <c r="F159" s="28" t="s">
        <v>47</v>
      </c>
      <c r="G159" s="28" t="s">
        <v>47</v>
      </c>
      <c r="H159" s="38"/>
      <c r="I159" s="38"/>
      <c r="J159" s="38"/>
      <c r="K159" s="2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ht="15.75" x14ac:dyDescent="0.25">
      <c r="A160" s="37">
        <f t="shared" si="1"/>
        <v>149</v>
      </c>
      <c r="B160" s="24" t="s">
        <v>57</v>
      </c>
      <c r="C160" s="39" t="s">
        <v>198</v>
      </c>
      <c r="D160" s="40">
        <v>4</v>
      </c>
      <c r="E160" s="28"/>
      <c r="F160" s="28" t="s">
        <v>47</v>
      </c>
      <c r="G160" s="28" t="s">
        <v>47</v>
      </c>
      <c r="H160" s="38"/>
      <c r="I160" s="38"/>
      <c r="J160" s="38"/>
      <c r="K160" s="2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ht="15.75" x14ac:dyDescent="0.25">
      <c r="A161" s="37">
        <f t="shared" si="1"/>
        <v>150</v>
      </c>
      <c r="B161" s="24" t="s">
        <v>57</v>
      </c>
      <c r="C161" s="39" t="s">
        <v>198</v>
      </c>
      <c r="D161" s="40">
        <v>6</v>
      </c>
      <c r="E161" s="28"/>
      <c r="F161" s="28" t="s">
        <v>47</v>
      </c>
      <c r="G161" s="28" t="s">
        <v>47</v>
      </c>
      <c r="H161" s="38"/>
      <c r="I161" s="38"/>
      <c r="J161" s="38"/>
      <c r="K161" s="2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ht="15.75" x14ac:dyDescent="0.25">
      <c r="A162" s="37">
        <f t="shared" si="1"/>
        <v>151</v>
      </c>
      <c r="B162" s="24" t="s">
        <v>57</v>
      </c>
      <c r="C162" s="39" t="s">
        <v>198</v>
      </c>
      <c r="D162" s="40">
        <v>12</v>
      </c>
      <c r="E162" s="28"/>
      <c r="F162" s="28" t="s">
        <v>47</v>
      </c>
      <c r="G162" s="28" t="s">
        <v>47</v>
      </c>
      <c r="H162" s="38"/>
      <c r="I162" s="38"/>
      <c r="J162" s="38"/>
      <c r="K162" s="2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ht="15.75" x14ac:dyDescent="0.25">
      <c r="A163" s="37">
        <f t="shared" si="1"/>
        <v>152</v>
      </c>
      <c r="B163" s="24" t="s">
        <v>57</v>
      </c>
      <c r="C163" s="39" t="s">
        <v>198</v>
      </c>
      <c r="D163" s="40">
        <v>17</v>
      </c>
      <c r="E163" s="28"/>
      <c r="F163" s="28" t="s">
        <v>47</v>
      </c>
      <c r="G163" s="28" t="s">
        <v>47</v>
      </c>
      <c r="H163" s="38"/>
      <c r="I163" s="38"/>
      <c r="J163" s="38"/>
      <c r="K163" s="2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ht="15.75" x14ac:dyDescent="0.25">
      <c r="A164" s="37">
        <f t="shared" si="1"/>
        <v>153</v>
      </c>
      <c r="B164" s="24" t="s">
        <v>57</v>
      </c>
      <c r="C164" s="39" t="s">
        <v>198</v>
      </c>
      <c r="D164" s="40">
        <v>12</v>
      </c>
      <c r="E164" s="28"/>
      <c r="F164" s="28" t="s">
        <v>47</v>
      </c>
      <c r="G164" s="28" t="s">
        <v>47</v>
      </c>
      <c r="H164" s="38"/>
      <c r="I164" s="38"/>
      <c r="J164" s="38"/>
      <c r="K164" s="2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ht="15.75" x14ac:dyDescent="0.25">
      <c r="A165" s="37">
        <f t="shared" si="1"/>
        <v>154</v>
      </c>
      <c r="B165" s="24" t="s">
        <v>57</v>
      </c>
      <c r="C165" s="39" t="s">
        <v>198</v>
      </c>
      <c r="D165" s="40">
        <v>4</v>
      </c>
      <c r="E165" s="28"/>
      <c r="F165" s="28" t="s">
        <v>47</v>
      </c>
      <c r="G165" s="28" t="s">
        <v>47</v>
      </c>
      <c r="H165" s="38"/>
      <c r="I165" s="38"/>
      <c r="J165" s="38"/>
      <c r="K165" s="2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ht="15.75" x14ac:dyDescent="0.25">
      <c r="A166" s="37">
        <f t="shared" si="1"/>
        <v>155</v>
      </c>
      <c r="B166" s="24" t="s">
        <v>57</v>
      </c>
      <c r="C166" s="39" t="s">
        <v>198</v>
      </c>
      <c r="D166" s="40">
        <v>6</v>
      </c>
      <c r="E166" s="28"/>
      <c r="F166" s="28" t="s">
        <v>47</v>
      </c>
      <c r="G166" s="28" t="s">
        <v>47</v>
      </c>
      <c r="H166" s="38"/>
      <c r="I166" s="38"/>
      <c r="J166" s="38"/>
      <c r="K166" s="2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ht="15.75" x14ac:dyDescent="0.25">
      <c r="A167" s="37">
        <f t="shared" si="1"/>
        <v>156</v>
      </c>
      <c r="B167" s="24" t="s">
        <v>57</v>
      </c>
      <c r="C167" s="39" t="s">
        <v>198</v>
      </c>
      <c r="D167" s="40">
        <v>6</v>
      </c>
      <c r="E167" s="28"/>
      <c r="F167" s="28" t="s">
        <v>47</v>
      </c>
      <c r="G167" s="28" t="s">
        <v>47</v>
      </c>
      <c r="H167" s="38"/>
      <c r="I167" s="38"/>
      <c r="J167" s="38"/>
      <c r="K167" s="2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15.75" x14ac:dyDescent="0.25">
      <c r="A168" s="37">
        <f t="shared" si="1"/>
        <v>157</v>
      </c>
      <c r="B168" s="24" t="s">
        <v>57</v>
      </c>
      <c r="C168" s="39" t="s">
        <v>198</v>
      </c>
      <c r="D168" s="40">
        <v>6</v>
      </c>
      <c r="E168" s="28"/>
      <c r="F168" s="28" t="s">
        <v>47</v>
      </c>
      <c r="G168" s="28" t="s">
        <v>47</v>
      </c>
      <c r="H168" s="38"/>
      <c r="I168" s="38"/>
      <c r="J168" s="38"/>
      <c r="K168" s="2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ht="15.75" x14ac:dyDescent="0.25">
      <c r="A169" s="37">
        <f t="shared" si="1"/>
        <v>158</v>
      </c>
      <c r="B169" s="24" t="s">
        <v>57</v>
      </c>
      <c r="C169" s="39" t="s">
        <v>198</v>
      </c>
      <c r="D169" s="40">
        <v>4</v>
      </c>
      <c r="E169" s="28"/>
      <c r="F169" s="28" t="s">
        <v>47</v>
      </c>
      <c r="G169" s="28" t="s">
        <v>47</v>
      </c>
      <c r="H169" s="38"/>
      <c r="I169" s="38"/>
      <c r="J169" s="38"/>
      <c r="K169" s="2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ht="15.75" x14ac:dyDescent="0.25">
      <c r="A170" s="37">
        <f t="shared" si="1"/>
        <v>159</v>
      </c>
      <c r="B170" s="24" t="s">
        <v>57</v>
      </c>
      <c r="C170" s="39" t="s">
        <v>198</v>
      </c>
      <c r="D170" s="40">
        <v>6</v>
      </c>
      <c r="E170" s="28"/>
      <c r="F170" s="28" t="s">
        <v>47</v>
      </c>
      <c r="G170" s="28" t="s">
        <v>47</v>
      </c>
      <c r="H170" s="38"/>
      <c r="I170" s="38"/>
      <c r="J170" s="38"/>
      <c r="K170" s="2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ht="15.75" x14ac:dyDescent="0.25">
      <c r="A171" s="37">
        <f t="shared" si="1"/>
        <v>160</v>
      </c>
      <c r="B171" s="24" t="s">
        <v>57</v>
      </c>
      <c r="C171" s="39" t="s">
        <v>198</v>
      </c>
      <c r="D171" s="40">
        <v>10</v>
      </c>
      <c r="E171" s="28"/>
      <c r="F171" s="28" t="s">
        <v>47</v>
      </c>
      <c r="G171" s="28" t="s">
        <v>47</v>
      </c>
      <c r="H171" s="38"/>
      <c r="I171" s="38"/>
      <c r="J171" s="38"/>
      <c r="K171" s="2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ht="15.75" x14ac:dyDescent="0.25">
      <c r="A172" s="37">
        <f t="shared" si="1"/>
        <v>161</v>
      </c>
      <c r="B172" s="24" t="s">
        <v>57</v>
      </c>
      <c r="C172" s="39" t="s">
        <v>198</v>
      </c>
      <c r="D172" s="40">
        <v>20</v>
      </c>
      <c r="E172" s="28"/>
      <c r="F172" s="28" t="s">
        <v>47</v>
      </c>
      <c r="G172" s="28" t="s">
        <v>47</v>
      </c>
      <c r="H172" s="38"/>
      <c r="I172" s="38"/>
      <c r="J172" s="38"/>
      <c r="K172" s="2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ht="15.75" x14ac:dyDescent="0.25">
      <c r="A173" s="37">
        <f t="shared" si="1"/>
        <v>162</v>
      </c>
      <c r="B173" s="24" t="s">
        <v>57</v>
      </c>
      <c r="C173" s="39" t="s">
        <v>198</v>
      </c>
      <c r="D173" s="40">
        <v>2</v>
      </c>
      <c r="E173" s="28"/>
      <c r="F173" s="28" t="s">
        <v>47</v>
      </c>
      <c r="G173" s="28" t="s">
        <v>47</v>
      </c>
      <c r="H173" s="38"/>
      <c r="I173" s="38"/>
      <c r="J173" s="38"/>
      <c r="K173" s="2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ht="15.75" x14ac:dyDescent="0.25">
      <c r="A174" s="37">
        <f t="shared" si="1"/>
        <v>163</v>
      </c>
      <c r="B174" s="24" t="s">
        <v>57</v>
      </c>
      <c r="C174" s="39" t="s">
        <v>198</v>
      </c>
      <c r="D174" s="40">
        <v>10</v>
      </c>
      <c r="E174" s="28"/>
      <c r="F174" s="28" t="s">
        <v>47</v>
      </c>
      <c r="G174" s="28" t="s">
        <v>47</v>
      </c>
      <c r="H174" s="38"/>
      <c r="I174" s="38"/>
      <c r="J174" s="38"/>
      <c r="K174" s="2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ht="15.75" x14ac:dyDescent="0.25">
      <c r="A175" s="37">
        <f t="shared" si="1"/>
        <v>164</v>
      </c>
      <c r="B175" s="24" t="s">
        <v>57</v>
      </c>
      <c r="C175" s="39" t="s">
        <v>198</v>
      </c>
      <c r="D175" s="40">
        <v>18</v>
      </c>
      <c r="E175" s="28"/>
      <c r="F175" s="28" t="s">
        <v>47</v>
      </c>
      <c r="G175" s="28" t="s">
        <v>47</v>
      </c>
      <c r="H175" s="38"/>
      <c r="I175" s="38"/>
      <c r="J175" s="38"/>
      <c r="K175" s="2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ht="15.75" x14ac:dyDescent="0.25">
      <c r="A176" s="37">
        <f t="shared" si="1"/>
        <v>165</v>
      </c>
      <c r="B176" s="24" t="s">
        <v>57</v>
      </c>
      <c r="C176" s="39" t="s">
        <v>198</v>
      </c>
      <c r="D176" s="40">
        <v>14</v>
      </c>
      <c r="E176" s="28"/>
      <c r="F176" s="28" t="s">
        <v>47</v>
      </c>
      <c r="G176" s="28" t="s">
        <v>47</v>
      </c>
      <c r="H176" s="38"/>
      <c r="I176" s="38"/>
      <c r="J176" s="38"/>
      <c r="K176" s="2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ht="15.75" x14ac:dyDescent="0.25">
      <c r="A177" s="37">
        <f t="shared" si="1"/>
        <v>166</v>
      </c>
      <c r="B177" s="24" t="s">
        <v>57</v>
      </c>
      <c r="C177" s="39" t="s">
        <v>198</v>
      </c>
      <c r="D177" s="40">
        <v>36</v>
      </c>
      <c r="E177" s="28"/>
      <c r="F177" s="28" t="s">
        <v>47</v>
      </c>
      <c r="G177" s="28" t="s">
        <v>47</v>
      </c>
      <c r="H177" s="38"/>
      <c r="I177" s="38"/>
      <c r="J177" s="38"/>
      <c r="K177" s="2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ht="15.75" x14ac:dyDescent="0.25">
      <c r="A178" s="37">
        <f t="shared" si="1"/>
        <v>167</v>
      </c>
      <c r="B178" s="24" t="s">
        <v>57</v>
      </c>
      <c r="C178" s="39" t="s">
        <v>198</v>
      </c>
      <c r="D178" s="40">
        <v>7</v>
      </c>
      <c r="E178" s="28"/>
      <c r="F178" s="28" t="s">
        <v>47</v>
      </c>
      <c r="G178" s="28" t="s">
        <v>47</v>
      </c>
      <c r="H178" s="38"/>
      <c r="I178" s="38"/>
      <c r="J178" s="38"/>
      <c r="K178" s="2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ht="15.75" x14ac:dyDescent="0.25">
      <c r="A179" s="37">
        <f t="shared" si="1"/>
        <v>168</v>
      </c>
      <c r="B179" s="24" t="s">
        <v>57</v>
      </c>
      <c r="C179" s="39" t="s">
        <v>198</v>
      </c>
      <c r="D179" s="40">
        <v>14</v>
      </c>
      <c r="E179" s="28"/>
      <c r="F179" s="28" t="s">
        <v>47</v>
      </c>
      <c r="G179" s="28" t="s">
        <v>47</v>
      </c>
      <c r="H179" s="38"/>
      <c r="I179" s="38"/>
      <c r="J179" s="38"/>
      <c r="K179" s="2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ht="15.75" x14ac:dyDescent="0.25">
      <c r="A180" s="37">
        <f t="shared" si="1"/>
        <v>169</v>
      </c>
      <c r="B180" s="24" t="s">
        <v>57</v>
      </c>
      <c r="C180" s="39" t="s">
        <v>198</v>
      </c>
      <c r="D180" s="40">
        <v>6</v>
      </c>
      <c r="E180" s="28"/>
      <c r="F180" s="28" t="s">
        <v>47</v>
      </c>
      <c r="G180" s="28" t="s">
        <v>47</v>
      </c>
      <c r="H180" s="38"/>
      <c r="I180" s="38"/>
      <c r="J180" s="38"/>
      <c r="K180" s="2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ht="15.75" x14ac:dyDescent="0.25">
      <c r="A181" s="37">
        <f t="shared" si="1"/>
        <v>170</v>
      </c>
      <c r="B181" s="24" t="s">
        <v>57</v>
      </c>
      <c r="C181" s="39" t="s">
        <v>198</v>
      </c>
      <c r="D181" s="40">
        <v>2</v>
      </c>
      <c r="E181" s="28"/>
      <c r="F181" s="28" t="s">
        <v>47</v>
      </c>
      <c r="G181" s="28" t="s">
        <v>47</v>
      </c>
      <c r="H181" s="38"/>
      <c r="I181" s="38"/>
      <c r="J181" s="38"/>
      <c r="K181" s="2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ht="15.75" x14ac:dyDescent="0.25">
      <c r="A182" s="37">
        <f t="shared" si="1"/>
        <v>171</v>
      </c>
      <c r="B182" s="24" t="s">
        <v>57</v>
      </c>
      <c r="C182" s="39" t="s">
        <v>198</v>
      </c>
      <c r="D182" s="40">
        <v>72</v>
      </c>
      <c r="E182" s="28"/>
      <c r="F182" s="28" t="s">
        <v>47</v>
      </c>
      <c r="G182" s="28" t="s">
        <v>47</v>
      </c>
      <c r="H182" s="38"/>
      <c r="I182" s="38"/>
      <c r="J182" s="38"/>
      <c r="K182" s="2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ht="15.75" x14ac:dyDescent="0.25">
      <c r="A183" s="37">
        <f t="shared" si="1"/>
        <v>172</v>
      </c>
      <c r="B183" s="24" t="s">
        <v>57</v>
      </c>
      <c r="C183" s="39" t="s">
        <v>198</v>
      </c>
      <c r="D183" s="40">
        <v>4</v>
      </c>
      <c r="E183" s="28"/>
      <c r="F183" s="28" t="s">
        <v>47</v>
      </c>
      <c r="G183" s="28" t="s">
        <v>47</v>
      </c>
      <c r="H183" s="38"/>
      <c r="I183" s="38"/>
      <c r="J183" s="38"/>
      <c r="K183" s="2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ht="15.75" x14ac:dyDescent="0.25">
      <c r="A184" s="37">
        <f t="shared" si="1"/>
        <v>173</v>
      </c>
      <c r="B184" s="24" t="s">
        <v>57</v>
      </c>
      <c r="C184" s="39" t="s">
        <v>198</v>
      </c>
      <c r="D184" s="40">
        <v>6</v>
      </c>
      <c r="E184" s="28"/>
      <c r="F184" s="28" t="s">
        <v>47</v>
      </c>
      <c r="G184" s="28" t="s">
        <v>47</v>
      </c>
      <c r="H184" s="38"/>
      <c r="I184" s="38"/>
      <c r="J184" s="38"/>
      <c r="K184" s="2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ht="15.75" x14ac:dyDescent="0.25">
      <c r="A185" s="37">
        <f t="shared" si="1"/>
        <v>174</v>
      </c>
      <c r="B185" s="24" t="s">
        <v>57</v>
      </c>
      <c r="C185" s="39" t="s">
        <v>198</v>
      </c>
      <c r="D185" s="40">
        <v>20</v>
      </c>
      <c r="E185" s="28"/>
      <c r="F185" s="28" t="s">
        <v>47</v>
      </c>
      <c r="G185" s="28" t="s">
        <v>47</v>
      </c>
      <c r="H185" s="38"/>
      <c r="I185" s="38"/>
      <c r="J185" s="38"/>
      <c r="K185" s="2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ht="15.75" x14ac:dyDescent="0.25">
      <c r="A186" s="37">
        <f t="shared" si="1"/>
        <v>175</v>
      </c>
      <c r="B186" s="24" t="s">
        <v>57</v>
      </c>
      <c r="C186" s="39" t="s">
        <v>198</v>
      </c>
      <c r="D186" s="40">
        <v>8</v>
      </c>
      <c r="E186" s="28"/>
      <c r="F186" s="28" t="s">
        <v>47</v>
      </c>
      <c r="G186" s="28" t="s">
        <v>47</v>
      </c>
      <c r="H186" s="38"/>
      <c r="I186" s="38"/>
      <c r="J186" s="38"/>
      <c r="K186" s="2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ht="15.75" x14ac:dyDescent="0.25">
      <c r="A187" s="37">
        <f t="shared" si="1"/>
        <v>176</v>
      </c>
      <c r="B187" s="24" t="s">
        <v>57</v>
      </c>
      <c r="C187" s="39" t="s">
        <v>198</v>
      </c>
      <c r="D187" s="40">
        <v>10</v>
      </c>
      <c r="E187" s="28"/>
      <c r="F187" s="28" t="s">
        <v>47</v>
      </c>
      <c r="G187" s="28" t="s">
        <v>47</v>
      </c>
      <c r="H187" s="38"/>
      <c r="I187" s="38"/>
      <c r="J187" s="38"/>
      <c r="K187" s="2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ht="15.75" x14ac:dyDescent="0.25">
      <c r="A188" s="37">
        <f t="shared" si="1"/>
        <v>177</v>
      </c>
      <c r="B188" s="24" t="s">
        <v>57</v>
      </c>
      <c r="C188" s="39" t="s">
        <v>198</v>
      </c>
      <c r="D188" s="40">
        <v>6</v>
      </c>
      <c r="E188" s="28"/>
      <c r="F188" s="28" t="s">
        <v>47</v>
      </c>
      <c r="G188" s="28" t="s">
        <v>47</v>
      </c>
      <c r="H188" s="38"/>
      <c r="I188" s="38"/>
      <c r="J188" s="38"/>
      <c r="K188" s="2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ht="15.75" x14ac:dyDescent="0.25">
      <c r="A189" s="37">
        <f t="shared" si="1"/>
        <v>178</v>
      </c>
      <c r="B189" s="24" t="s">
        <v>57</v>
      </c>
      <c r="C189" s="39" t="s">
        <v>198</v>
      </c>
      <c r="D189" s="40">
        <v>16</v>
      </c>
      <c r="E189" s="28"/>
      <c r="F189" s="28" t="s">
        <v>47</v>
      </c>
      <c r="G189" s="28" t="s">
        <v>47</v>
      </c>
      <c r="H189" s="38"/>
      <c r="I189" s="38"/>
      <c r="J189" s="38"/>
      <c r="K189" s="2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ht="15.75" x14ac:dyDescent="0.25">
      <c r="A190" s="37">
        <f t="shared" ref="A190:A226" si="2">A189+1</f>
        <v>179</v>
      </c>
      <c r="B190" s="24" t="s">
        <v>57</v>
      </c>
      <c r="C190" s="39" t="s">
        <v>198</v>
      </c>
      <c r="D190" s="40">
        <v>10</v>
      </c>
      <c r="E190" s="28"/>
      <c r="F190" s="28" t="s">
        <v>47</v>
      </c>
      <c r="G190" s="28" t="s">
        <v>47</v>
      </c>
      <c r="H190" s="38"/>
      <c r="I190" s="38"/>
      <c r="J190" s="38"/>
      <c r="K190" s="2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ht="15.75" x14ac:dyDescent="0.25">
      <c r="A191" s="37">
        <f t="shared" si="2"/>
        <v>180</v>
      </c>
      <c r="B191" s="24" t="s">
        <v>57</v>
      </c>
      <c r="C191" s="39" t="s">
        <v>198</v>
      </c>
      <c r="D191" s="40">
        <v>12</v>
      </c>
      <c r="E191" s="28"/>
      <c r="F191" s="28" t="s">
        <v>47</v>
      </c>
      <c r="G191" s="28" t="s">
        <v>47</v>
      </c>
      <c r="H191" s="38"/>
      <c r="I191" s="38"/>
      <c r="J191" s="38"/>
      <c r="K191" s="2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ht="15.75" x14ac:dyDescent="0.25">
      <c r="A192" s="37">
        <f t="shared" si="2"/>
        <v>181</v>
      </c>
      <c r="B192" s="24" t="s">
        <v>57</v>
      </c>
      <c r="C192" s="39" t="s">
        <v>198</v>
      </c>
      <c r="D192" s="40">
        <v>9</v>
      </c>
      <c r="E192" s="28"/>
      <c r="F192" s="28" t="s">
        <v>47</v>
      </c>
      <c r="G192" s="28" t="s">
        <v>47</v>
      </c>
      <c r="H192" s="38"/>
      <c r="I192" s="38"/>
      <c r="J192" s="38"/>
      <c r="K192" s="2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ht="15.75" x14ac:dyDescent="0.25">
      <c r="A193" s="37">
        <f t="shared" si="2"/>
        <v>182</v>
      </c>
      <c r="B193" s="24" t="s">
        <v>57</v>
      </c>
      <c r="C193" s="39" t="s">
        <v>198</v>
      </c>
      <c r="D193" s="40">
        <v>12</v>
      </c>
      <c r="E193" s="28"/>
      <c r="F193" s="28" t="s">
        <v>47</v>
      </c>
      <c r="G193" s="28" t="s">
        <v>47</v>
      </c>
      <c r="H193" s="38"/>
      <c r="I193" s="38"/>
      <c r="J193" s="38"/>
      <c r="K193" s="2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ht="15.75" x14ac:dyDescent="0.25">
      <c r="A194" s="37">
        <f t="shared" si="2"/>
        <v>183</v>
      </c>
      <c r="B194" s="24" t="s">
        <v>57</v>
      </c>
      <c r="C194" s="39" t="s">
        <v>198</v>
      </c>
      <c r="D194" s="40">
        <v>36</v>
      </c>
      <c r="E194" s="28"/>
      <c r="F194" s="28" t="s">
        <v>47</v>
      </c>
      <c r="G194" s="28" t="s">
        <v>47</v>
      </c>
      <c r="H194" s="38"/>
      <c r="I194" s="38"/>
      <c r="J194" s="38"/>
      <c r="K194" s="2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ht="15.75" x14ac:dyDescent="0.25">
      <c r="A195" s="37">
        <f t="shared" si="2"/>
        <v>184</v>
      </c>
      <c r="B195" s="24" t="s">
        <v>57</v>
      </c>
      <c r="C195" s="39" t="s">
        <v>198</v>
      </c>
      <c r="D195" s="40">
        <v>8</v>
      </c>
      <c r="E195" s="28"/>
      <c r="F195" s="28" t="s">
        <v>47</v>
      </c>
      <c r="G195" s="28" t="s">
        <v>47</v>
      </c>
      <c r="H195" s="38"/>
      <c r="I195" s="38"/>
      <c r="J195" s="38"/>
      <c r="K195" s="2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ht="15.75" x14ac:dyDescent="0.25">
      <c r="A196" s="37">
        <f t="shared" si="2"/>
        <v>185</v>
      </c>
      <c r="B196" s="24" t="s">
        <v>57</v>
      </c>
      <c r="C196" s="39" t="s">
        <v>198</v>
      </c>
      <c r="D196" s="40">
        <v>16</v>
      </c>
      <c r="E196" s="28"/>
      <c r="F196" s="28" t="s">
        <v>47</v>
      </c>
      <c r="G196" s="28" t="s">
        <v>47</v>
      </c>
      <c r="H196" s="38"/>
      <c r="I196" s="38"/>
      <c r="J196" s="38"/>
      <c r="K196" s="2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ht="15.75" x14ac:dyDescent="0.25">
      <c r="A197" s="37">
        <f t="shared" si="2"/>
        <v>186</v>
      </c>
      <c r="B197" s="24" t="s">
        <v>57</v>
      </c>
      <c r="C197" s="39" t="s">
        <v>198</v>
      </c>
      <c r="D197" s="40">
        <v>37</v>
      </c>
      <c r="E197" s="28"/>
      <c r="F197" s="28" t="s">
        <v>47</v>
      </c>
      <c r="G197" s="28" t="s">
        <v>47</v>
      </c>
      <c r="H197" s="38"/>
      <c r="I197" s="38"/>
      <c r="J197" s="38"/>
      <c r="K197" s="2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ht="15.75" x14ac:dyDescent="0.25">
      <c r="A198" s="37">
        <f t="shared" si="2"/>
        <v>187</v>
      </c>
      <c r="B198" s="24" t="s">
        <v>57</v>
      </c>
      <c r="C198" s="39" t="s">
        <v>198</v>
      </c>
      <c r="D198" s="40">
        <v>20</v>
      </c>
      <c r="E198" s="28"/>
      <c r="F198" s="28" t="s">
        <v>47</v>
      </c>
      <c r="G198" s="28" t="s">
        <v>47</v>
      </c>
      <c r="H198" s="38"/>
      <c r="I198" s="38"/>
      <c r="J198" s="38"/>
      <c r="K198" s="2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ht="15.75" x14ac:dyDescent="0.25">
      <c r="A199" s="37">
        <f t="shared" si="2"/>
        <v>188</v>
      </c>
      <c r="B199" s="24" t="s">
        <v>57</v>
      </c>
      <c r="C199" s="39" t="s">
        <v>198</v>
      </c>
      <c r="D199" s="40">
        <v>10</v>
      </c>
      <c r="E199" s="28"/>
      <c r="F199" s="28" t="s">
        <v>47</v>
      </c>
      <c r="G199" s="28" t="s">
        <v>47</v>
      </c>
      <c r="H199" s="38"/>
      <c r="I199" s="38"/>
      <c r="J199" s="38"/>
      <c r="K199" s="2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ht="15.75" x14ac:dyDescent="0.25">
      <c r="A200" s="37">
        <f t="shared" si="2"/>
        <v>189</v>
      </c>
      <c r="B200" s="24" t="s">
        <v>57</v>
      </c>
      <c r="C200" s="39" t="s">
        <v>198</v>
      </c>
      <c r="D200" s="40">
        <v>6</v>
      </c>
      <c r="E200" s="28"/>
      <c r="F200" s="28" t="s">
        <v>47</v>
      </c>
      <c r="G200" s="28" t="s">
        <v>47</v>
      </c>
      <c r="H200" s="38"/>
      <c r="I200" s="38"/>
      <c r="J200" s="38"/>
      <c r="K200" s="2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ht="15.75" x14ac:dyDescent="0.25">
      <c r="A201" s="37">
        <f t="shared" si="2"/>
        <v>190</v>
      </c>
      <c r="B201" s="24" t="s">
        <v>57</v>
      </c>
      <c r="C201" s="39" t="s">
        <v>198</v>
      </c>
      <c r="D201" s="40">
        <v>10</v>
      </c>
      <c r="E201" s="28"/>
      <c r="F201" s="28" t="s">
        <v>47</v>
      </c>
      <c r="G201" s="28" t="s">
        <v>47</v>
      </c>
      <c r="H201" s="38"/>
      <c r="I201" s="38"/>
      <c r="J201" s="38"/>
      <c r="K201" s="2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ht="15.75" x14ac:dyDescent="0.25">
      <c r="A202" s="37">
        <f t="shared" si="2"/>
        <v>191</v>
      </c>
      <c r="B202" s="24" t="s">
        <v>57</v>
      </c>
      <c r="C202" s="39" t="s">
        <v>198</v>
      </c>
      <c r="D202" s="40">
        <v>12</v>
      </c>
      <c r="E202" s="28"/>
      <c r="F202" s="28" t="s">
        <v>47</v>
      </c>
      <c r="G202" s="28" t="s">
        <v>47</v>
      </c>
      <c r="H202" s="38"/>
      <c r="I202" s="38"/>
      <c r="J202" s="38"/>
      <c r="K202" s="2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ht="15.75" x14ac:dyDescent="0.25">
      <c r="A203" s="37">
        <f t="shared" si="2"/>
        <v>192</v>
      </c>
      <c r="B203" s="24" t="s">
        <v>57</v>
      </c>
      <c r="C203" s="39" t="s">
        <v>198</v>
      </c>
      <c r="D203" s="40">
        <v>4</v>
      </c>
      <c r="E203" s="28"/>
      <c r="F203" s="28" t="s">
        <v>47</v>
      </c>
      <c r="G203" s="28" t="s">
        <v>47</v>
      </c>
      <c r="H203" s="38"/>
      <c r="I203" s="38"/>
      <c r="J203" s="38"/>
      <c r="K203" s="2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ht="15.75" x14ac:dyDescent="0.25">
      <c r="A204" s="37">
        <f t="shared" si="2"/>
        <v>193</v>
      </c>
      <c r="B204" s="24" t="s">
        <v>57</v>
      </c>
      <c r="C204" s="39" t="s">
        <v>198</v>
      </c>
      <c r="D204" s="40">
        <v>4</v>
      </c>
      <c r="E204" s="28"/>
      <c r="F204" s="28" t="s">
        <v>47</v>
      </c>
      <c r="G204" s="28" t="s">
        <v>47</v>
      </c>
      <c r="H204" s="38"/>
      <c r="I204" s="38"/>
      <c r="J204" s="38"/>
      <c r="K204" s="2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ht="15.75" x14ac:dyDescent="0.25">
      <c r="A205" s="37">
        <f t="shared" si="2"/>
        <v>194</v>
      </c>
      <c r="B205" s="24" t="s">
        <v>57</v>
      </c>
      <c r="C205" s="39" t="s">
        <v>198</v>
      </c>
      <c r="D205" s="40">
        <v>4</v>
      </c>
      <c r="E205" s="28"/>
      <c r="F205" s="28" t="s">
        <v>47</v>
      </c>
      <c r="G205" s="28" t="s">
        <v>47</v>
      </c>
      <c r="H205" s="38"/>
      <c r="I205" s="38"/>
      <c r="J205" s="38"/>
      <c r="K205" s="2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ht="15.75" x14ac:dyDescent="0.25">
      <c r="A206" s="37">
        <f t="shared" si="2"/>
        <v>195</v>
      </c>
      <c r="B206" s="24" t="s">
        <v>57</v>
      </c>
      <c r="C206" s="39" t="s">
        <v>198</v>
      </c>
      <c r="D206" s="40">
        <v>12</v>
      </c>
      <c r="E206" s="28"/>
      <c r="F206" s="28" t="s">
        <v>47</v>
      </c>
      <c r="G206" s="28" t="s">
        <v>47</v>
      </c>
      <c r="H206" s="38"/>
      <c r="I206" s="38"/>
      <c r="J206" s="38"/>
      <c r="K206" s="2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ht="15.75" x14ac:dyDescent="0.25">
      <c r="A207" s="37">
        <f t="shared" si="2"/>
        <v>196</v>
      </c>
      <c r="B207" s="24" t="s">
        <v>57</v>
      </c>
      <c r="C207" s="39" t="s">
        <v>198</v>
      </c>
      <c r="D207" s="40">
        <v>12</v>
      </c>
      <c r="E207" s="28"/>
      <c r="F207" s="28" t="s">
        <v>47</v>
      </c>
      <c r="G207" s="28" t="s">
        <v>47</v>
      </c>
      <c r="H207" s="38"/>
      <c r="I207" s="38"/>
      <c r="J207" s="38"/>
      <c r="K207" s="2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ht="15.75" x14ac:dyDescent="0.25">
      <c r="A208" s="37">
        <f t="shared" si="2"/>
        <v>197</v>
      </c>
      <c r="B208" s="24" t="s">
        <v>57</v>
      </c>
      <c r="C208" s="39" t="s">
        <v>198</v>
      </c>
      <c r="D208" s="40">
        <v>14</v>
      </c>
      <c r="E208" s="28"/>
      <c r="F208" s="28" t="s">
        <v>47</v>
      </c>
      <c r="G208" s="28" t="s">
        <v>47</v>
      </c>
      <c r="H208" s="38"/>
      <c r="I208" s="38"/>
      <c r="J208" s="38"/>
      <c r="K208" s="2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ht="15.75" x14ac:dyDescent="0.25">
      <c r="A209" s="37">
        <f t="shared" si="2"/>
        <v>198</v>
      </c>
      <c r="B209" s="24" t="s">
        <v>57</v>
      </c>
      <c r="C209" s="39" t="s">
        <v>198</v>
      </c>
      <c r="D209" s="40">
        <v>14</v>
      </c>
      <c r="E209" s="28"/>
      <c r="F209" s="28" t="s">
        <v>47</v>
      </c>
      <c r="G209" s="28" t="s">
        <v>47</v>
      </c>
      <c r="H209" s="38"/>
      <c r="I209" s="38"/>
      <c r="J209" s="38"/>
      <c r="K209" s="2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ht="15.75" x14ac:dyDescent="0.25">
      <c r="A210" s="37">
        <f t="shared" si="2"/>
        <v>199</v>
      </c>
      <c r="B210" s="24" t="s">
        <v>57</v>
      </c>
      <c r="C210" s="39" t="s">
        <v>198</v>
      </c>
      <c r="D210" s="40">
        <v>40</v>
      </c>
      <c r="E210" s="28"/>
      <c r="F210" s="28" t="s">
        <v>47</v>
      </c>
      <c r="G210" s="28" t="s">
        <v>47</v>
      </c>
      <c r="H210" s="38"/>
      <c r="I210" s="38"/>
      <c r="J210" s="38"/>
      <c r="K210" s="2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ht="15.75" x14ac:dyDescent="0.25">
      <c r="A211" s="37">
        <f t="shared" si="2"/>
        <v>200</v>
      </c>
      <c r="B211" s="24" t="s">
        <v>57</v>
      </c>
      <c r="C211" s="39" t="s">
        <v>198</v>
      </c>
      <c r="D211" s="40">
        <v>40</v>
      </c>
      <c r="E211" s="28"/>
      <c r="F211" s="28" t="s">
        <v>47</v>
      </c>
      <c r="G211" s="28" t="s">
        <v>47</v>
      </c>
      <c r="H211" s="38"/>
      <c r="I211" s="38"/>
      <c r="J211" s="38"/>
      <c r="K211" s="2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ht="15.75" x14ac:dyDescent="0.25">
      <c r="A212" s="37">
        <f t="shared" si="2"/>
        <v>201</v>
      </c>
      <c r="B212" s="24" t="s">
        <v>57</v>
      </c>
      <c r="C212" s="39" t="s">
        <v>198</v>
      </c>
      <c r="D212" s="40">
        <v>8</v>
      </c>
      <c r="E212" s="28"/>
      <c r="F212" s="28" t="s">
        <v>47</v>
      </c>
      <c r="G212" s="28" t="s">
        <v>47</v>
      </c>
      <c r="H212" s="38"/>
      <c r="I212" s="38"/>
      <c r="J212" s="38"/>
      <c r="K212" s="2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ht="15.75" x14ac:dyDescent="0.25">
      <c r="A213" s="37">
        <f t="shared" si="2"/>
        <v>202</v>
      </c>
      <c r="B213" s="24" t="s">
        <v>57</v>
      </c>
      <c r="C213" s="39" t="s">
        <v>198</v>
      </c>
      <c r="D213" s="40">
        <v>24</v>
      </c>
      <c r="E213" s="28"/>
      <c r="F213" s="28" t="s">
        <v>47</v>
      </c>
      <c r="G213" s="28" t="s">
        <v>47</v>
      </c>
      <c r="H213" s="38"/>
      <c r="I213" s="38"/>
      <c r="J213" s="38"/>
      <c r="K213" s="2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ht="15.75" x14ac:dyDescent="0.25">
      <c r="A214" s="37">
        <f t="shared" si="2"/>
        <v>203</v>
      </c>
      <c r="B214" s="24" t="s">
        <v>57</v>
      </c>
      <c r="C214" s="39" t="s">
        <v>198</v>
      </c>
      <c r="D214" s="40">
        <v>2</v>
      </c>
      <c r="E214" s="28"/>
      <c r="F214" s="28" t="s">
        <v>47</v>
      </c>
      <c r="G214" s="28" t="s">
        <v>47</v>
      </c>
      <c r="H214" s="38"/>
      <c r="I214" s="38"/>
      <c r="J214" s="38"/>
      <c r="K214" s="2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ht="15.75" x14ac:dyDescent="0.25">
      <c r="A215" s="37">
        <f t="shared" si="2"/>
        <v>204</v>
      </c>
      <c r="B215" s="24" t="s">
        <v>57</v>
      </c>
      <c r="C215" s="39" t="s">
        <v>198</v>
      </c>
      <c r="D215" s="40">
        <v>44</v>
      </c>
      <c r="E215" s="28"/>
      <c r="F215" s="28" t="s">
        <v>47</v>
      </c>
      <c r="G215" s="28" t="s">
        <v>47</v>
      </c>
      <c r="H215" s="38"/>
      <c r="I215" s="38"/>
      <c r="J215" s="38"/>
      <c r="K215" s="2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ht="15.75" x14ac:dyDescent="0.25">
      <c r="A216" s="37">
        <f t="shared" si="2"/>
        <v>205</v>
      </c>
      <c r="B216" s="24" t="s">
        <v>57</v>
      </c>
      <c r="C216" s="39" t="s">
        <v>198</v>
      </c>
      <c r="D216" s="40">
        <v>5</v>
      </c>
      <c r="E216" s="28"/>
      <c r="F216" s="28" t="s">
        <v>47</v>
      </c>
      <c r="G216" s="28" t="s">
        <v>47</v>
      </c>
      <c r="H216" s="38"/>
      <c r="I216" s="38"/>
      <c r="J216" s="38"/>
      <c r="K216" s="2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ht="15.75" x14ac:dyDescent="0.25">
      <c r="A217" s="37">
        <f t="shared" si="2"/>
        <v>206</v>
      </c>
      <c r="B217" s="24" t="s">
        <v>57</v>
      </c>
      <c r="C217" s="39" t="s">
        <v>198</v>
      </c>
      <c r="D217" s="40">
        <v>10</v>
      </c>
      <c r="E217" s="28"/>
      <c r="F217" s="28" t="s">
        <v>47</v>
      </c>
      <c r="G217" s="28" t="s">
        <v>47</v>
      </c>
      <c r="H217" s="38"/>
      <c r="I217" s="38"/>
      <c r="J217" s="38"/>
      <c r="K217" s="2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ht="15.75" x14ac:dyDescent="0.25">
      <c r="A218" s="37">
        <f t="shared" si="2"/>
        <v>207</v>
      </c>
      <c r="B218" s="24" t="s">
        <v>57</v>
      </c>
      <c r="C218" s="39" t="s">
        <v>198</v>
      </c>
      <c r="D218" s="40">
        <v>8</v>
      </c>
      <c r="E218" s="28"/>
      <c r="F218" s="28" t="s">
        <v>47</v>
      </c>
      <c r="G218" s="28" t="s">
        <v>47</v>
      </c>
      <c r="H218" s="38"/>
      <c r="I218" s="38"/>
      <c r="J218" s="38"/>
      <c r="K218" s="2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ht="15.75" x14ac:dyDescent="0.25">
      <c r="A219" s="37">
        <f t="shared" si="2"/>
        <v>208</v>
      </c>
      <c r="B219" s="24" t="s">
        <v>57</v>
      </c>
      <c r="C219" s="39" t="s">
        <v>198</v>
      </c>
      <c r="D219" s="40">
        <v>7</v>
      </c>
      <c r="E219" s="28"/>
      <c r="F219" s="28" t="s">
        <v>47</v>
      </c>
      <c r="G219" s="28" t="s">
        <v>47</v>
      </c>
      <c r="H219" s="38"/>
      <c r="I219" s="38"/>
      <c r="J219" s="38"/>
      <c r="K219" s="2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ht="15.75" x14ac:dyDescent="0.25">
      <c r="A220" s="37">
        <f t="shared" si="2"/>
        <v>209</v>
      </c>
      <c r="B220" s="24" t="s">
        <v>57</v>
      </c>
      <c r="C220" s="39" t="s">
        <v>198</v>
      </c>
      <c r="D220" s="40">
        <v>12</v>
      </c>
      <c r="E220" s="28"/>
      <c r="F220" s="28" t="s">
        <v>47</v>
      </c>
      <c r="G220" s="28" t="s">
        <v>47</v>
      </c>
      <c r="H220" s="38"/>
      <c r="I220" s="38"/>
      <c r="J220" s="38"/>
      <c r="K220" s="2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ht="15.75" x14ac:dyDescent="0.25">
      <c r="A221" s="37">
        <f t="shared" si="2"/>
        <v>210</v>
      </c>
      <c r="B221" s="24" t="s">
        <v>57</v>
      </c>
      <c r="C221" s="39" t="s">
        <v>198</v>
      </c>
      <c r="D221" s="40">
        <v>15</v>
      </c>
      <c r="E221" s="28"/>
      <c r="F221" s="28" t="s">
        <v>47</v>
      </c>
      <c r="G221" s="28" t="s">
        <v>47</v>
      </c>
      <c r="H221" s="38"/>
      <c r="I221" s="38"/>
      <c r="J221" s="38"/>
      <c r="K221" s="2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ht="15.75" x14ac:dyDescent="0.25">
      <c r="A222" s="37">
        <f t="shared" si="2"/>
        <v>211</v>
      </c>
      <c r="B222" s="24" t="s">
        <v>57</v>
      </c>
      <c r="C222" s="39" t="s">
        <v>198</v>
      </c>
      <c r="D222" s="40">
        <v>6</v>
      </c>
      <c r="E222" s="28"/>
      <c r="F222" s="28" t="s">
        <v>47</v>
      </c>
      <c r="G222" s="28" t="s">
        <v>47</v>
      </c>
      <c r="H222" s="38"/>
      <c r="I222" s="38"/>
      <c r="J222" s="38"/>
      <c r="K222" s="2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ht="15.75" x14ac:dyDescent="0.25">
      <c r="A223" s="37">
        <f t="shared" si="2"/>
        <v>212</v>
      </c>
      <c r="B223" s="24" t="s">
        <v>57</v>
      </c>
      <c r="C223" s="39" t="s">
        <v>198</v>
      </c>
      <c r="D223" s="40">
        <v>11</v>
      </c>
      <c r="E223" s="28"/>
      <c r="F223" s="28" t="s">
        <v>47</v>
      </c>
      <c r="G223" s="28" t="s">
        <v>47</v>
      </c>
      <c r="H223" s="38"/>
      <c r="I223" s="38"/>
      <c r="J223" s="38"/>
      <c r="K223" s="2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ht="15.75" x14ac:dyDescent="0.25">
      <c r="A224" s="37">
        <f t="shared" si="2"/>
        <v>213</v>
      </c>
      <c r="B224" s="24" t="s">
        <v>57</v>
      </c>
      <c r="C224" s="39" t="s">
        <v>198</v>
      </c>
      <c r="D224" s="40">
        <v>6</v>
      </c>
      <c r="E224" s="28"/>
      <c r="F224" s="28" t="s">
        <v>47</v>
      </c>
      <c r="G224" s="28" t="s">
        <v>47</v>
      </c>
      <c r="H224" s="38"/>
      <c r="I224" s="38"/>
      <c r="J224" s="38"/>
      <c r="K224" s="2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ht="15.75" x14ac:dyDescent="0.25">
      <c r="A225" s="37">
        <f t="shared" si="2"/>
        <v>214</v>
      </c>
      <c r="B225" s="24" t="s">
        <v>57</v>
      </c>
      <c r="C225" s="39" t="s">
        <v>199</v>
      </c>
      <c r="D225" s="40">
        <v>6</v>
      </c>
      <c r="E225" s="28"/>
      <c r="F225" s="28" t="s">
        <v>47</v>
      </c>
      <c r="G225" s="28" t="s">
        <v>47</v>
      </c>
      <c r="H225" s="38"/>
      <c r="I225" s="38"/>
      <c r="J225" s="38"/>
      <c r="K225" s="2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ht="15.75" x14ac:dyDescent="0.25">
      <c r="A226" s="37">
        <f t="shared" si="2"/>
        <v>215</v>
      </c>
      <c r="B226" s="24" t="s">
        <v>57</v>
      </c>
      <c r="C226" s="39" t="s">
        <v>199</v>
      </c>
      <c r="D226" s="40">
        <v>7</v>
      </c>
      <c r="E226" s="28"/>
      <c r="F226" s="28" t="s">
        <v>47</v>
      </c>
      <c r="G226" s="28" t="s">
        <v>47</v>
      </c>
      <c r="H226" s="38"/>
      <c r="I226" s="38"/>
      <c r="J226" s="38"/>
      <c r="K226" s="2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ht="15.75" x14ac:dyDescent="0.25">
      <c r="A227" s="37">
        <f>A226+1</f>
        <v>216</v>
      </c>
      <c r="B227" s="24" t="s">
        <v>57</v>
      </c>
      <c r="C227" s="39" t="s">
        <v>199</v>
      </c>
      <c r="D227" s="40">
        <v>6</v>
      </c>
      <c r="E227" s="28"/>
      <c r="F227" s="28" t="s">
        <v>47</v>
      </c>
      <c r="G227" s="28" t="s">
        <v>47</v>
      </c>
      <c r="H227" s="38"/>
      <c r="I227" s="38"/>
      <c r="J227" s="38"/>
      <c r="K227" s="2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ht="15.75" x14ac:dyDescent="0.25">
      <c r="A228" s="37">
        <f t="shared" ref="A228:A249" si="3">A227+1</f>
        <v>217</v>
      </c>
      <c r="B228" s="24" t="s">
        <v>57</v>
      </c>
      <c r="C228" s="39" t="s">
        <v>198</v>
      </c>
      <c r="D228" s="40">
        <v>6</v>
      </c>
      <c r="E228" s="28"/>
      <c r="F228" s="28" t="s">
        <v>47</v>
      </c>
      <c r="G228" s="28" t="s">
        <v>47</v>
      </c>
      <c r="H228" s="38"/>
      <c r="I228" s="38"/>
      <c r="J228" s="38"/>
      <c r="K228" s="2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ht="15.75" x14ac:dyDescent="0.25">
      <c r="A229" s="37">
        <f t="shared" si="3"/>
        <v>218</v>
      </c>
      <c r="B229" s="24" t="s">
        <v>57</v>
      </c>
      <c r="C229" s="39" t="s">
        <v>198</v>
      </c>
      <c r="D229" s="40">
        <v>16</v>
      </c>
      <c r="E229" s="28"/>
      <c r="F229" s="28" t="s">
        <v>47</v>
      </c>
      <c r="G229" s="28" t="s">
        <v>47</v>
      </c>
      <c r="H229" s="38"/>
      <c r="I229" s="38"/>
      <c r="J229" s="38"/>
      <c r="K229" s="2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ht="15.75" x14ac:dyDescent="0.25">
      <c r="A230" s="37">
        <f t="shared" si="3"/>
        <v>219</v>
      </c>
      <c r="B230" s="24" t="s">
        <v>57</v>
      </c>
      <c r="C230" s="39" t="s">
        <v>198</v>
      </c>
      <c r="D230" s="40">
        <v>6</v>
      </c>
      <c r="E230" s="28"/>
      <c r="F230" s="28" t="s">
        <v>47</v>
      </c>
      <c r="G230" s="28" t="s">
        <v>47</v>
      </c>
      <c r="H230" s="38"/>
      <c r="I230" s="38"/>
      <c r="J230" s="38"/>
      <c r="K230" s="2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ht="15.75" x14ac:dyDescent="0.25">
      <c r="A231" s="37">
        <f t="shared" si="3"/>
        <v>220</v>
      </c>
      <c r="B231" s="24" t="s">
        <v>57</v>
      </c>
      <c r="C231" s="39" t="s">
        <v>198</v>
      </c>
      <c r="D231" s="40">
        <v>6</v>
      </c>
      <c r="E231" s="28"/>
      <c r="F231" s="28" t="s">
        <v>47</v>
      </c>
      <c r="G231" s="28" t="s">
        <v>47</v>
      </c>
      <c r="H231" s="38"/>
      <c r="I231" s="38"/>
      <c r="J231" s="38"/>
      <c r="K231" s="2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ht="15.75" x14ac:dyDescent="0.25">
      <c r="A232" s="37">
        <f t="shared" si="3"/>
        <v>221</v>
      </c>
      <c r="B232" s="24" t="s">
        <v>57</v>
      </c>
      <c r="C232" s="39" t="s">
        <v>198</v>
      </c>
      <c r="D232" s="40">
        <v>2</v>
      </c>
      <c r="E232" s="28"/>
      <c r="F232" s="28" t="s">
        <v>47</v>
      </c>
      <c r="G232" s="28" t="s">
        <v>47</v>
      </c>
      <c r="H232" s="38"/>
      <c r="I232" s="38"/>
      <c r="J232" s="38"/>
      <c r="K232" s="2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ht="15.75" x14ac:dyDescent="0.25">
      <c r="A233" s="37">
        <f t="shared" si="3"/>
        <v>222</v>
      </c>
      <c r="B233" s="24" t="s">
        <v>57</v>
      </c>
      <c r="C233" s="39" t="s">
        <v>198</v>
      </c>
      <c r="D233" s="40">
        <v>4</v>
      </c>
      <c r="E233" s="28"/>
      <c r="F233" s="28" t="s">
        <v>47</v>
      </c>
      <c r="G233" s="28" t="s">
        <v>47</v>
      </c>
      <c r="H233" s="38"/>
      <c r="I233" s="38"/>
      <c r="J233" s="38"/>
      <c r="K233" s="2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ht="15.75" x14ac:dyDescent="0.25">
      <c r="A234" s="37">
        <f t="shared" si="3"/>
        <v>223</v>
      </c>
      <c r="B234" s="24" t="s">
        <v>57</v>
      </c>
      <c r="C234" s="39" t="s">
        <v>198</v>
      </c>
      <c r="D234" s="40">
        <v>6</v>
      </c>
      <c r="E234" s="28"/>
      <c r="F234" s="28" t="s">
        <v>47</v>
      </c>
      <c r="G234" s="28" t="s">
        <v>47</v>
      </c>
      <c r="H234" s="38"/>
      <c r="I234" s="38"/>
      <c r="J234" s="38"/>
      <c r="K234" s="2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ht="15.75" x14ac:dyDescent="0.25">
      <c r="A235" s="37">
        <f t="shared" si="3"/>
        <v>224</v>
      </c>
      <c r="B235" s="24" t="s">
        <v>57</v>
      </c>
      <c r="C235" s="39" t="s">
        <v>198</v>
      </c>
      <c r="D235" s="40">
        <v>2</v>
      </c>
      <c r="E235" s="28"/>
      <c r="F235" s="28" t="s">
        <v>47</v>
      </c>
      <c r="G235" s="28" t="s">
        <v>47</v>
      </c>
      <c r="H235" s="38"/>
      <c r="I235" s="38"/>
      <c r="J235" s="38"/>
      <c r="K235" s="2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ht="15.75" x14ac:dyDescent="0.25">
      <c r="A236" s="37">
        <f t="shared" si="3"/>
        <v>225</v>
      </c>
      <c r="B236" s="24" t="s">
        <v>57</v>
      </c>
      <c r="C236" s="39" t="s">
        <v>198</v>
      </c>
      <c r="D236" s="40">
        <v>4</v>
      </c>
      <c r="E236" s="28"/>
      <c r="F236" s="28" t="s">
        <v>47</v>
      </c>
      <c r="G236" s="28" t="s">
        <v>47</v>
      </c>
      <c r="H236" s="38"/>
      <c r="I236" s="38"/>
      <c r="J236" s="38"/>
      <c r="K236" s="2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ht="15.75" x14ac:dyDescent="0.25">
      <c r="A237" s="37">
        <f t="shared" si="3"/>
        <v>226</v>
      </c>
      <c r="B237" s="24" t="s">
        <v>57</v>
      </c>
      <c r="C237" s="39" t="s">
        <v>198</v>
      </c>
      <c r="D237" s="40">
        <v>2</v>
      </c>
      <c r="E237" s="28"/>
      <c r="F237" s="28" t="s">
        <v>47</v>
      </c>
      <c r="G237" s="28" t="s">
        <v>47</v>
      </c>
      <c r="H237" s="38"/>
      <c r="I237" s="38"/>
      <c r="J237" s="38"/>
      <c r="K237" s="2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ht="15.75" x14ac:dyDescent="0.25">
      <c r="A238" s="37">
        <f t="shared" si="3"/>
        <v>227</v>
      </c>
      <c r="B238" s="24" t="s">
        <v>57</v>
      </c>
      <c r="C238" s="39" t="s">
        <v>198</v>
      </c>
      <c r="D238" s="40">
        <v>4</v>
      </c>
      <c r="E238" s="28"/>
      <c r="F238" s="28" t="s">
        <v>47</v>
      </c>
      <c r="G238" s="28" t="s">
        <v>47</v>
      </c>
      <c r="H238" s="38"/>
      <c r="I238" s="38"/>
      <c r="J238" s="38"/>
      <c r="K238" s="2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ht="15.75" x14ac:dyDescent="0.25">
      <c r="A239" s="37">
        <f t="shared" si="3"/>
        <v>228</v>
      </c>
      <c r="B239" s="24" t="s">
        <v>57</v>
      </c>
      <c r="C239" s="39" t="s">
        <v>198</v>
      </c>
      <c r="D239" s="40">
        <v>2</v>
      </c>
      <c r="E239" s="28"/>
      <c r="F239" s="28" t="s">
        <v>47</v>
      </c>
      <c r="G239" s="28" t="s">
        <v>47</v>
      </c>
      <c r="H239" s="38"/>
      <c r="I239" s="38"/>
      <c r="J239" s="38"/>
      <c r="K239" s="2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ht="15.75" x14ac:dyDescent="0.25">
      <c r="A240" s="37">
        <f t="shared" si="3"/>
        <v>229</v>
      </c>
      <c r="B240" s="24" t="s">
        <v>57</v>
      </c>
      <c r="C240" s="39" t="s">
        <v>198</v>
      </c>
      <c r="D240" s="40">
        <v>4</v>
      </c>
      <c r="E240" s="28"/>
      <c r="F240" s="28" t="s">
        <v>47</v>
      </c>
      <c r="G240" s="28" t="s">
        <v>47</v>
      </c>
      <c r="H240" s="38"/>
      <c r="I240" s="38"/>
      <c r="J240" s="38"/>
      <c r="K240" s="2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ht="15.75" x14ac:dyDescent="0.25">
      <c r="A241" s="37">
        <f t="shared" si="3"/>
        <v>230</v>
      </c>
      <c r="B241" s="24" t="s">
        <v>57</v>
      </c>
      <c r="C241" s="39" t="s">
        <v>198</v>
      </c>
      <c r="D241" s="40">
        <v>4</v>
      </c>
      <c r="E241" s="28"/>
      <c r="F241" s="28" t="s">
        <v>47</v>
      </c>
      <c r="G241" s="28" t="s">
        <v>47</v>
      </c>
      <c r="H241" s="38"/>
      <c r="I241" s="38"/>
      <c r="J241" s="38"/>
      <c r="K241" s="2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ht="15.75" x14ac:dyDescent="0.25">
      <c r="A242" s="37">
        <f t="shared" si="3"/>
        <v>231</v>
      </c>
      <c r="B242" s="24" t="s">
        <v>57</v>
      </c>
      <c r="C242" s="39" t="s">
        <v>198</v>
      </c>
      <c r="D242" s="40">
        <v>2</v>
      </c>
      <c r="E242" s="28"/>
      <c r="F242" s="28" t="s">
        <v>47</v>
      </c>
      <c r="G242" s="28" t="s">
        <v>47</v>
      </c>
      <c r="H242" s="38"/>
      <c r="I242" s="38"/>
      <c r="J242" s="38"/>
      <c r="K242" s="2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ht="15.75" x14ac:dyDescent="0.25">
      <c r="A243" s="37">
        <f t="shared" si="3"/>
        <v>232</v>
      </c>
      <c r="B243" s="24" t="s">
        <v>57</v>
      </c>
      <c r="C243" s="39" t="s">
        <v>198</v>
      </c>
      <c r="D243" s="40">
        <v>2</v>
      </c>
      <c r="E243" s="28"/>
      <c r="F243" s="28" t="s">
        <v>47</v>
      </c>
      <c r="G243" s="28" t="s">
        <v>47</v>
      </c>
      <c r="H243" s="38"/>
      <c r="I243" s="38"/>
      <c r="J243" s="38"/>
      <c r="K243" s="2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ht="15.75" x14ac:dyDescent="0.25">
      <c r="A244" s="37">
        <f t="shared" si="3"/>
        <v>233</v>
      </c>
      <c r="B244" s="24" t="s">
        <v>57</v>
      </c>
      <c r="C244" s="39" t="s">
        <v>198</v>
      </c>
      <c r="D244" s="40">
        <v>2</v>
      </c>
      <c r="E244" s="28"/>
      <c r="F244" s="28" t="s">
        <v>47</v>
      </c>
      <c r="G244" s="28" t="s">
        <v>47</v>
      </c>
      <c r="H244" s="38"/>
      <c r="I244" s="38"/>
      <c r="J244" s="38"/>
      <c r="K244" s="2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ht="15.75" x14ac:dyDescent="0.25">
      <c r="A245" s="37">
        <f t="shared" si="3"/>
        <v>234</v>
      </c>
      <c r="B245" s="24" t="s">
        <v>57</v>
      </c>
      <c r="C245" s="39" t="s">
        <v>198</v>
      </c>
      <c r="D245" s="40">
        <v>2</v>
      </c>
      <c r="E245" s="28"/>
      <c r="F245" s="28" t="s">
        <v>47</v>
      </c>
      <c r="G245" s="28" t="s">
        <v>47</v>
      </c>
      <c r="H245" s="38"/>
      <c r="I245" s="38"/>
      <c r="J245" s="38"/>
      <c r="K245" s="2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ht="15.75" x14ac:dyDescent="0.25">
      <c r="A246" s="37">
        <f t="shared" si="3"/>
        <v>235</v>
      </c>
      <c r="B246" s="24" t="s">
        <v>57</v>
      </c>
      <c r="C246" s="39" t="s">
        <v>199</v>
      </c>
      <c r="D246" s="40">
        <v>4</v>
      </c>
      <c r="E246" s="28"/>
      <c r="F246" s="28" t="s">
        <v>47</v>
      </c>
      <c r="G246" s="28" t="s">
        <v>47</v>
      </c>
      <c r="H246" s="38"/>
      <c r="I246" s="38"/>
      <c r="J246" s="38"/>
      <c r="K246" s="2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ht="15.75" x14ac:dyDescent="0.25">
      <c r="A247" s="37">
        <f t="shared" si="3"/>
        <v>236</v>
      </c>
      <c r="B247" s="24" t="s">
        <v>57</v>
      </c>
      <c r="C247" s="39" t="s">
        <v>199</v>
      </c>
      <c r="D247" s="40">
        <v>4</v>
      </c>
      <c r="E247" s="28"/>
      <c r="F247" s="28" t="s">
        <v>47</v>
      </c>
      <c r="G247" s="28" t="s">
        <v>47</v>
      </c>
      <c r="H247" s="38"/>
      <c r="I247" s="38"/>
      <c r="J247" s="38"/>
      <c r="K247" s="2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ht="15.75" x14ac:dyDescent="0.25">
      <c r="A248" s="37">
        <f t="shared" si="3"/>
        <v>237</v>
      </c>
      <c r="B248" s="24" t="s">
        <v>57</v>
      </c>
      <c r="C248" s="39" t="s">
        <v>199</v>
      </c>
      <c r="D248" s="40">
        <v>2</v>
      </c>
      <c r="E248" s="28"/>
      <c r="F248" s="28" t="s">
        <v>47</v>
      </c>
      <c r="G248" s="28" t="s">
        <v>47</v>
      </c>
      <c r="H248" s="38"/>
      <c r="I248" s="38"/>
      <c r="J248" s="38"/>
      <c r="K248" s="2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ht="15.75" x14ac:dyDescent="0.25">
      <c r="A249" s="37">
        <f t="shared" si="3"/>
        <v>238</v>
      </c>
      <c r="B249" s="24" t="s">
        <v>57</v>
      </c>
      <c r="C249" s="39" t="s">
        <v>199</v>
      </c>
      <c r="D249" s="40">
        <v>2</v>
      </c>
      <c r="E249" s="28"/>
      <c r="F249" s="28" t="s">
        <v>47</v>
      </c>
      <c r="G249" s="28" t="s">
        <v>47</v>
      </c>
      <c r="H249" s="38"/>
      <c r="I249" s="38"/>
      <c r="J249" s="38"/>
      <c r="K249" s="2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ht="15.75" x14ac:dyDescent="0.25">
      <c r="A250" s="50"/>
      <c r="B250" s="51"/>
      <c r="C250" s="52"/>
      <c r="D250" s="53">
        <f>SUM(D12:D249)</f>
        <v>2648</v>
      </c>
      <c r="E250" s="54"/>
      <c r="F250" s="54"/>
      <c r="G250" s="54"/>
      <c r="H250" s="55"/>
      <c r="I250" s="55"/>
      <c r="J250" s="55"/>
      <c r="K250" s="54"/>
      <c r="L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 spans="1:21" ht="38.25" customHeight="1" x14ac:dyDescent="0.25">
      <c r="A251" s="70" t="s">
        <v>48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spans="1:21" ht="15.75" x14ac:dyDescent="0.25">
      <c r="A252" s="10"/>
      <c r="B252" s="11"/>
      <c r="C252" s="7"/>
      <c r="D252" s="18"/>
      <c r="E252" s="7"/>
      <c r="F252" s="7"/>
      <c r="G252" s="7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1:21" ht="15.75" x14ac:dyDescent="0.25">
      <c r="A253" s="10"/>
      <c r="B253" s="11"/>
      <c r="C253" s="7"/>
      <c r="D253" s="18"/>
      <c r="E253" s="7"/>
      <c r="F253" s="7"/>
      <c r="G253" s="7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1:21" ht="15.75" x14ac:dyDescent="0.25">
      <c r="A254" s="10"/>
      <c r="B254" s="11"/>
      <c r="C254" s="7"/>
      <c r="D254" s="18"/>
      <c r="E254" s="7"/>
      <c r="F254" s="7"/>
      <c r="G254" s="7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1:21" ht="15.75" x14ac:dyDescent="0.25">
      <c r="A255" s="10"/>
      <c r="B255" s="11"/>
      <c r="C255" s="7"/>
      <c r="D255" s="18"/>
      <c r="E255" s="7"/>
      <c r="F255" s="7"/>
      <c r="G255" s="7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1:21" ht="15.75" x14ac:dyDescent="0.25">
      <c r="A256" s="12"/>
      <c r="B256" s="12"/>
      <c r="C256" s="13"/>
      <c r="D256" s="19"/>
      <c r="E256" s="7"/>
      <c r="F256" s="13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1:21" ht="15.75" x14ac:dyDescent="0.25">
      <c r="A257" s="9"/>
      <c r="B257" s="9"/>
      <c r="C257" s="9"/>
      <c r="D257" s="20"/>
      <c r="E257" s="2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5.75" x14ac:dyDescent="0.25">
      <c r="B258" s="15"/>
      <c r="C258" s="15"/>
      <c r="D258" s="20"/>
      <c r="E258" s="20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</sheetData>
  <mergeCells count="12">
    <mergeCell ref="A251:U251"/>
    <mergeCell ref="P10:U10"/>
    <mergeCell ref="Q1:U1"/>
    <mergeCell ref="A3:U3"/>
    <mergeCell ref="I5:U5"/>
    <mergeCell ref="I7:U7"/>
    <mergeCell ref="A10:A11"/>
    <mergeCell ref="B10:B11"/>
    <mergeCell ref="C10:C11"/>
    <mergeCell ref="D10:D11"/>
    <mergeCell ref="E10:E11"/>
    <mergeCell ref="F10:O10"/>
  </mergeCells>
  <pageMargins left="0.23622047244094491" right="0.23622047244094491" top="0.74803149606299213" bottom="0.74803149606299213" header="0.31496062992125984" footer="0.31496062992125984"/>
  <pageSetup paperSize="9" scale="5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Техспец</vt:lpstr>
      <vt:lpstr>Условия</vt:lpstr>
      <vt:lpstr>Перечень!Область_печати</vt:lpstr>
      <vt:lpstr>Условия!Область_печати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Утегали</dc:creator>
  <cp:lastModifiedBy>Аманбаева Зарина Нурмухановна</cp:lastModifiedBy>
  <cp:lastPrinted>2016-05-19T09:02:58Z</cp:lastPrinted>
  <dcterms:created xsi:type="dcterms:W3CDTF">2016-04-08T03:17:51Z</dcterms:created>
  <dcterms:modified xsi:type="dcterms:W3CDTF">2016-05-20T06:46:41Z</dcterms:modified>
</cp:coreProperties>
</file>